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40" windowWidth="19425" windowHeight="9150"/>
  </bookViews>
  <sheets>
    <sheet name="TOC" sheetId="1" r:id="rId1"/>
    <sheet name="Instructions" sheetId="2" r:id="rId2"/>
    <sheet name="Pricing Summary" sheetId="10" r:id="rId3"/>
    <sheet name="Services Pricing Summary" sheetId="3" r:id="rId4"/>
    <sheet name="Soft, Hard &amp; Appliance Pricing" sheetId="9" r:id="rId5"/>
    <sheet name="General Rates" sheetId="5" r:id="rId6"/>
    <sheet name="Affirmation" sheetId="12" r:id="rId7"/>
  </sheets>
  <definedNames>
    <definedName name="_xlnm.Print_Area" localSheetId="6">Affirmation!$A$6:$M$25</definedName>
    <definedName name="_xlnm.Print_Area" localSheetId="5">'General Rates'!$A$1:$C$22</definedName>
    <definedName name="_xlnm.Print_Area" localSheetId="1">Instructions!$A$1:$B$23</definedName>
    <definedName name="_xlnm.Print_Area" localSheetId="2">'Pricing Summary'!$A$1:$C$24</definedName>
    <definedName name="_xlnm.Print_Area" localSheetId="3">'Services Pricing Summary'!$A$1:$F$93</definedName>
    <definedName name="_xlnm.Print_Area" localSheetId="4">'Soft, Hard &amp; Appliance Pricing'!$A$1:$G$40</definedName>
    <definedName name="_xlnm.Print_Area" localSheetId="0">TOC!$A$1:$B$19</definedName>
  </definedNames>
  <calcPr calcId="145621"/>
</workbook>
</file>

<file path=xl/calcChain.xml><?xml version="1.0" encoding="utf-8"?>
<calcChain xmlns="http://schemas.openxmlformats.org/spreadsheetml/2006/main">
  <c r="F39" i="9" l="1"/>
  <c r="E11" i="9"/>
  <c r="E12" i="9"/>
  <c r="E13" i="9"/>
  <c r="E14" i="9"/>
  <c r="E15" i="9"/>
  <c r="E16" i="9"/>
  <c r="E17" i="9"/>
  <c r="E18" i="9"/>
  <c r="E19" i="9"/>
  <c r="E10" i="9"/>
  <c r="E20" i="9" s="1"/>
  <c r="B1" i="10" l="1"/>
  <c r="F92" i="3" l="1"/>
  <c r="F15" i="3"/>
  <c r="F34" i="3" l="1"/>
  <c r="F27" i="3"/>
  <c r="F90" i="3" l="1"/>
  <c r="D92" i="3"/>
  <c r="F85" i="3"/>
  <c r="F89" i="3"/>
  <c r="F88" i="3"/>
  <c r="F87" i="3"/>
  <c r="F86" i="3"/>
  <c r="F84" i="3"/>
  <c r="F83" i="3"/>
  <c r="F81" i="3"/>
  <c r="F80" i="3"/>
  <c r="F79" i="3"/>
  <c r="F78" i="3"/>
  <c r="F77" i="3"/>
  <c r="F76" i="3"/>
  <c r="F75" i="3"/>
  <c r="F70" i="3"/>
  <c r="F73" i="3"/>
  <c r="F72" i="3"/>
  <c r="F71" i="3"/>
  <c r="F69" i="3"/>
  <c r="F68" i="3"/>
  <c r="F67" i="3"/>
  <c r="F65" i="3"/>
  <c r="F64" i="3"/>
  <c r="F63" i="3"/>
  <c r="F62" i="3"/>
  <c r="F61" i="3"/>
  <c r="F60" i="3"/>
  <c r="F59" i="3"/>
  <c r="F57" i="3"/>
  <c r="F56" i="3"/>
  <c r="F55" i="3"/>
  <c r="F54" i="3"/>
  <c r="F53" i="3"/>
  <c r="F52" i="3"/>
  <c r="F51" i="3"/>
  <c r="F49" i="3"/>
  <c r="F48" i="3"/>
  <c r="F47" i="3"/>
  <c r="F46" i="3"/>
  <c r="F45" i="3"/>
  <c r="F44" i="3"/>
  <c r="F42" i="3"/>
  <c r="F41" i="3"/>
  <c r="F40" i="3"/>
  <c r="F39" i="3"/>
  <c r="F38" i="3"/>
  <c r="F37" i="3"/>
  <c r="F36" i="3"/>
  <c r="F33" i="3"/>
  <c r="F32" i="3"/>
  <c r="F31" i="3"/>
  <c r="F30" i="3"/>
  <c r="F29" i="3"/>
  <c r="F26" i="3"/>
  <c r="F25" i="3"/>
  <c r="F24" i="3"/>
  <c r="F23" i="3"/>
  <c r="F22" i="3"/>
  <c r="F17" i="3"/>
  <c r="F18" i="3"/>
  <c r="F19" i="3"/>
  <c r="F20" i="3"/>
  <c r="F16" i="3"/>
  <c r="F14" i="3"/>
  <c r="F10" i="3"/>
  <c r="F11" i="3"/>
  <c r="F12" i="3"/>
  <c r="F13" i="3"/>
  <c r="F9" i="3"/>
  <c r="E38" i="9" l="1"/>
  <c r="E37" i="9"/>
  <c r="E36" i="9"/>
  <c r="E35" i="9"/>
  <c r="E34" i="9"/>
  <c r="E33" i="9"/>
  <c r="E32" i="9"/>
  <c r="E31" i="9"/>
  <c r="E30" i="9"/>
  <c r="E29" i="9"/>
  <c r="E39" i="9" s="1"/>
  <c r="C23" i="10" l="1"/>
  <c r="D50" i="3" l="1"/>
  <c r="B13" i="10" s="1"/>
  <c r="F58" i="3"/>
  <c r="C14" i="10" s="1"/>
  <c r="D58" i="3"/>
  <c r="B14" i="10" s="1"/>
  <c r="F66" i="3"/>
  <c r="C15" i="10" s="1"/>
  <c r="D66" i="3"/>
  <c r="B15" i="10" s="1"/>
  <c r="F74" i="3"/>
  <c r="C16" i="10" s="1"/>
  <c r="D74" i="3"/>
  <c r="B16" i="10" s="1"/>
  <c r="F82" i="3"/>
  <c r="C17" i="10" s="1"/>
  <c r="D82" i="3"/>
  <c r="B17" i="10" s="1"/>
  <c r="C18" i="10"/>
  <c r="D90" i="3"/>
  <c r="B18" i="10" s="1"/>
  <c r="F50" i="3"/>
  <c r="C13" i="10" s="1"/>
  <c r="F43" i="3"/>
  <c r="C12" i="10" s="1"/>
  <c r="D43" i="3"/>
  <c r="B12" i="10" s="1"/>
  <c r="F35" i="3"/>
  <c r="C11" i="10" s="1"/>
  <c r="D35" i="3"/>
  <c r="B11" i="10" s="1"/>
  <c r="F28" i="3"/>
  <c r="D28" i="3"/>
  <c r="B10" i="10" s="1"/>
  <c r="F21" i="3"/>
  <c r="C9" i="10" s="1"/>
  <c r="D21" i="3"/>
  <c r="B9" i="10" s="1"/>
  <c r="D15" i="3"/>
  <c r="B8" i="10" s="1"/>
  <c r="B19" i="10" l="1"/>
  <c r="C10" i="10"/>
  <c r="C22" i="10"/>
  <c r="C8" i="10" l="1"/>
  <c r="C19" i="10" s="1"/>
</calcChain>
</file>

<file path=xl/sharedStrings.xml><?xml version="1.0" encoding="utf-8"?>
<sst xmlns="http://schemas.openxmlformats.org/spreadsheetml/2006/main" count="177" uniqueCount="112">
  <si>
    <t>Worksheet Title/Hyperlink</t>
  </si>
  <si>
    <t>Pricing Workbook Table of Contents</t>
  </si>
  <si>
    <t>Instructions</t>
  </si>
  <si>
    <t>Pricing Summary</t>
  </si>
  <si>
    <t xml:space="preserve">1.  </t>
  </si>
  <si>
    <t>2.</t>
  </si>
  <si>
    <t>3.</t>
  </si>
  <si>
    <t>4.</t>
  </si>
  <si>
    <t>5.</t>
  </si>
  <si>
    <t>6.</t>
  </si>
  <si>
    <t>7.</t>
  </si>
  <si>
    <t>The spreadsheet tab labeled TOC (Table of Contents) contains brief descriptions of each spreadsheet, as well as convenient one-click navigation of the workbook.</t>
  </si>
  <si>
    <t xml:space="preserve">Instructions for completing this pricing workbook </t>
  </si>
  <si>
    <t>8.</t>
  </si>
  <si>
    <t>Estimated Hours</t>
  </si>
  <si>
    <t>Total Costs</t>
  </si>
  <si>
    <t>RPSv5 Services Pricing</t>
  </si>
  <si>
    <t>Services Total</t>
  </si>
  <si>
    <t>Resource Title</t>
  </si>
  <si>
    <t>Hourly Rate</t>
  </si>
  <si>
    <t>Project Manager I</t>
  </si>
  <si>
    <t>Project Manager II</t>
  </si>
  <si>
    <t>Project Manager III</t>
  </si>
  <si>
    <t>Programmer Analyst I</t>
  </si>
  <si>
    <t>Programmer Analyst II</t>
  </si>
  <si>
    <t>Programmer Analyst III</t>
  </si>
  <si>
    <t>Specialist I</t>
  </si>
  <si>
    <t>Specialist II</t>
  </si>
  <si>
    <t>Specialist III</t>
  </si>
  <si>
    <t>Quantity</t>
  </si>
  <si>
    <t>Unit Cost</t>
  </si>
  <si>
    <t>N/A</t>
  </si>
  <si>
    <t>Roll up and Summary of overall project costs</t>
  </si>
  <si>
    <t>General Rates</t>
  </si>
  <si>
    <t>Pricing Worksheet for itemizing rate structures for the proposed project personnel</t>
  </si>
  <si>
    <t>RPSv5 General Rates Worksheet</t>
  </si>
  <si>
    <t xml:space="preserve">Each worksheet is designed to elicit specific pricing information related to establishing, managing, developing, and deploying the work required by this RFP. </t>
  </si>
  <si>
    <t>Resource Name</t>
  </si>
  <si>
    <t>Deliverable 5 - Development Environment</t>
  </si>
  <si>
    <t>Deliverable 4 - Customization, Software Development and Configuration</t>
  </si>
  <si>
    <t>Deliverable 6 - Testing</t>
  </si>
  <si>
    <t>Deliverable 8 - Training Environment</t>
  </si>
  <si>
    <t>Deliverable 9 - Documentation</t>
  </si>
  <si>
    <t>Deliverable 10 - Training, Technology and Knowledge Transfer</t>
  </si>
  <si>
    <t>Deliverable 11 - Production Deployment</t>
  </si>
  <si>
    <t>Deliverable 1 Total</t>
  </si>
  <si>
    <t>Deliverable 2 Total</t>
  </si>
  <si>
    <t>Deliverable 3 Total</t>
  </si>
  <si>
    <t>Deliverable 4 Total</t>
  </si>
  <si>
    <t>Deliverable 5 Total</t>
  </si>
  <si>
    <t>Deliverable 6 Total</t>
  </si>
  <si>
    <t>Deliverable 7 Total</t>
  </si>
  <si>
    <t>Deliverable 8 Total</t>
  </si>
  <si>
    <t>Deliverable 9 Total</t>
  </si>
  <si>
    <t>Deliverable 10 Total</t>
  </si>
  <si>
    <t>Deliverable 11 Total</t>
  </si>
  <si>
    <t>Bidder Name:</t>
  </si>
  <si>
    <t>Information provided in the worksheets must be consistent with the response elsewhere in the Bidder’s proposal.</t>
  </si>
  <si>
    <t xml:space="preserve">                                          Description</t>
  </si>
  <si>
    <t>Description of Roles and Responsibilities</t>
  </si>
  <si>
    <t>Services Pricing Summary</t>
  </si>
  <si>
    <t xml:space="preserve">With the exception of adding lines to provide the required information, Bidders should not modify or change the attachment.  It is the responsibility of the Bidder to ensure spreadsheet links and calculations are correct.  </t>
  </si>
  <si>
    <t>Deliverable 1  - Project Management and Implementation Approach</t>
  </si>
  <si>
    <t>Deliverable 2 - Requirements Review and Fit Gap Analysis</t>
  </si>
  <si>
    <t>Deliverable 3 - Customization, Configuration and Integrations Analysis and Design</t>
  </si>
  <si>
    <t>Deliverable 7 -Performance Test</t>
  </si>
  <si>
    <t>Total</t>
  </si>
  <si>
    <t>Minimum of 2 years’ experience in overseeing small scaled, non-complex projects, comprised of a small number of deliverables and/or a small number of phases; typically coordinates and delegates the assignments for the consultant project staff numbering up to 10; focal point of contact for Issuing Entity regarding project status, meetings, reporting requirements, scope changes/extensions, and issues and concerns raised by consultant staff or Issuing Entity.</t>
  </si>
  <si>
    <t>Minimum 4 years’ experience in overseeing medium scaled projects comprised of sub-projects and distinct deliverables; typically coordinates and delegates the assignments for the consultant project staff numbering over 10; focal point of contact for Issuing Entity regarding project status, meetings, reporting requirements; scope changes/extensions, and financial, administrative, and technical issues and concerns raised by consultant staff or Issuing Entity.</t>
  </si>
  <si>
    <t>Minimum 8 years’ experience in overseeing medium to large scaled projects comprised of sub-projects and distinct deliverables; typically coordinates and delegates the assignments for the consultant project staff numbering over 20; focal point of contact for Issuing Entity regarding project status, meetings, reporting requirements, scope changes/extensions, and financial, administrative, and technical issues and concerns raised by consultant staff or Issuing Entity.</t>
  </si>
  <si>
    <t>Minimum of 2 years’ experience with writing application software, data analysis, data access, data structures, data manipulation, databases, design, programming, testing and implementation, technical and user documentation, software conversions; environments include but are not limited to mainframe, mid range, personal computers, laptops.</t>
  </si>
  <si>
    <t>Minimum of 4 years’ experience with writing application software, data analysis, data access, data structures, data manipulation, databases, programming, testing and implementation, technical and user documentation, software conversions; environments include but are not limited to mainframe, mid range, personal computers, laptop; available to assist and/or lead in the design of program specifications and the implementation of software solutions.</t>
  </si>
  <si>
    <t>Minimum of 8 years’ experience with writing application software, data analysis, data access, data structures, data manipulation, databases, programming, testing and implementation, technical and user documentation, software conversions; environments include but are not limited to mainframe, mid range, personal computers, laptop; available to assist and/or lead in the design of program specifications and the implementation of software solutions.</t>
  </si>
  <si>
    <t>Minimum of 2 years’ experience in a particular technical and/or business application which is beyond the requirements addressed in the Project Manager I and Programmer/Analyst I Job Classification/Title as defined above.</t>
  </si>
  <si>
    <t xml:space="preserve">Minimum of 4 years’ experience in a particular technical and/or business application which is beyond the requirements addressed in the Project Manager II and Programmer/Analyst II Job Classification/Title as defined above.  </t>
  </si>
  <si>
    <t>Minimum of 8 years’ experience in a particular technical and/or business application which is beyond the requirements addressed in the Project Manager III and Programmer/Analyst III Job Classification/Title as defined above.</t>
  </si>
  <si>
    <r>
      <t xml:space="preserve">All costs associated with the requirements of the RFP must be incorporated into the Bidder’s financial response.  All pricing provided in response to the requirements included in this RFP </t>
    </r>
    <r>
      <rPr>
        <b/>
        <sz val="12"/>
        <color theme="1"/>
        <rFont val="Calibri"/>
        <family val="2"/>
        <scheme val="minor"/>
      </rPr>
      <t xml:space="preserve">must be inclusive of travel, meals and lodging and other ancillary costs.  No other add-on costs are permitted.  </t>
    </r>
  </si>
  <si>
    <t>9.</t>
  </si>
  <si>
    <t xml:space="preserve">The State's goal is to determine the total burdened cost of this System.  </t>
  </si>
  <si>
    <t>Attachment 19 Financial Response Form</t>
  </si>
  <si>
    <t>Third Party Product Costs</t>
  </si>
  <si>
    <t>Pricing Worksheet Detail for Deliverables</t>
  </si>
  <si>
    <t>Instructions for Completing this Pricing Workbook</t>
  </si>
  <si>
    <t xml:space="preserve">Bidder must provide details pertaining to the basis for its pricing as requested on the tabs of the pricing workbook.  </t>
  </si>
  <si>
    <t>Deliverable 7 - Performance Test</t>
  </si>
  <si>
    <t>Affirmation</t>
  </si>
  <si>
    <t>Affirmation to Comply with the Financial Requirements of this RFP.</t>
  </si>
  <si>
    <t>Total Cost</t>
  </si>
  <si>
    <t>$______per hour</t>
  </si>
  <si>
    <r>
      <rPr>
        <b/>
        <sz val="14"/>
        <color theme="1"/>
        <rFont val="Calibri"/>
        <family val="2"/>
        <scheme val="minor"/>
      </rPr>
      <t>Additional Titles</t>
    </r>
    <r>
      <rPr>
        <b/>
        <sz val="11"/>
        <color theme="1"/>
        <rFont val="Calibri"/>
        <family val="2"/>
        <scheme val="minor"/>
      </rPr>
      <t xml:space="preserve">
If titles provided on the "Services Pricing Summary" tab differ from the titles listed above, the Bidder must provide title, description of roles and responsibilities and hourly rates below (expand chart as necessary).</t>
    </r>
  </si>
  <si>
    <t>Note:  Bidders must supply the information requested for the titles below and may expand the list to include other titles/Descriptions of Roles and Responsibilities as necessary.  All costs must be inclusive of travel, meals and lodging and other ancillary costs.  No other add-on costs are permitted</t>
  </si>
  <si>
    <r>
      <t xml:space="preserve">The spreadsheet tab labeled Affirmation </t>
    </r>
    <r>
      <rPr>
        <b/>
        <sz val="12"/>
        <color theme="1"/>
        <rFont val="Calibri"/>
        <family val="2"/>
        <scheme val="minor"/>
      </rPr>
      <t>must</t>
    </r>
    <r>
      <rPr>
        <sz val="12"/>
        <color theme="1"/>
        <rFont val="Calibri"/>
        <family val="2"/>
        <scheme val="minor"/>
      </rPr>
      <t xml:space="preserve"> be completed and submitted with your Financial Proposal.</t>
    </r>
  </si>
  <si>
    <t>Total One Time Cost</t>
  </si>
  <si>
    <t>YR 1 Post Warranty Support and Maintenance Per Unit</t>
  </si>
  <si>
    <r>
      <t>This MS Excel Workbook contai</t>
    </r>
    <r>
      <rPr>
        <sz val="12"/>
        <rFont val="Calibri"/>
        <family val="2"/>
        <scheme val="minor"/>
      </rPr>
      <t>ns four</t>
    </r>
    <r>
      <rPr>
        <sz val="12"/>
        <color theme="1"/>
        <rFont val="Calibri"/>
        <family val="2"/>
        <scheme val="minor"/>
      </rPr>
      <t xml:space="preserve"> separate spreadsheets designed to provide a robust understanding of the costing models used by the Bidder's organization.   The Bidder must use these spreadsheets in preparing its pricing response to this RFP.  Use of these spreadsheets is essential to the evaluation of the Bidder's proposal.</t>
    </r>
  </si>
  <si>
    <t xml:space="preserve">State of New York </t>
  </si>
  <si>
    <t>State of New York</t>
  </si>
  <si>
    <t>Real Property Tax System Price Proposal:  Table of Contents</t>
  </si>
  <si>
    <t>Real Property Tax System</t>
  </si>
  <si>
    <t>Bidder Affirmation</t>
  </si>
  <si>
    <t>Request for Proposals 16-100</t>
  </si>
  <si>
    <t>Software, Hardware, Appliance(s) and Other Item(s) Pricing</t>
  </si>
  <si>
    <t>Pricing Worksheet to use in providing software, hardware, appliance and other item costs for the RPSv5 project</t>
  </si>
  <si>
    <t>RPSv5 Software, Hardware, Appliance(s) and Other Item(s) Pricing</t>
  </si>
  <si>
    <t>One Time COTS Software, Hardware, Appliance(s) and Other Item(s) Costs</t>
  </si>
  <si>
    <t xml:space="preserve"> All costs must be inclusive of travel, meals and lodging and other ancillary costs.  No other add-on costs are permitted.</t>
  </si>
  <si>
    <t>Expand the form as necessary to list all Third-Party Products - This can include hardware, software, appliance(s) and any other item(s) for the System.</t>
  </si>
  <si>
    <t>Expand the form as necessary to list all Bidders' COTS Software, Hardware, Appliance(s) and Other Item(s) necessary to implement the Solution.</t>
  </si>
  <si>
    <r>
      <rPr>
        <b/>
        <u/>
        <sz val="14"/>
        <color theme="0"/>
        <rFont val="Calibri"/>
        <family val="2"/>
        <scheme val="minor"/>
      </rPr>
      <t>Bidder's COTS Software, Hardware, Appliance(s) and Other Item(s) Description and Specifications</t>
    </r>
    <r>
      <rPr>
        <b/>
        <sz val="14"/>
        <color theme="0"/>
        <rFont val="Calibri"/>
        <family val="2"/>
        <scheme val="minor"/>
      </rPr>
      <t xml:space="preserve">
</t>
    </r>
    <r>
      <rPr>
        <b/>
        <sz val="12"/>
        <color theme="0"/>
        <rFont val="Calibri"/>
        <family val="2"/>
        <scheme val="minor"/>
      </rPr>
      <t>Refer to section VI.A.6.a.i. regarding Licensing requirements.</t>
    </r>
  </si>
  <si>
    <t>Bidder's Costs</t>
  </si>
  <si>
    <t>Third-Party Software, Hardware, Appliance(s) and Other Item(s) Description and Specifications</t>
  </si>
  <si>
    <t>Third-Party Product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</si>
</sst>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5"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sz val="12"/>
      <color theme="1"/>
      <name val="Calibri"/>
      <family val="2"/>
      <scheme val="minor"/>
    </font>
    <font>
      <u/>
      <sz val="12"/>
      <color theme="10"/>
      <name val="Calibri"/>
      <family val="2"/>
      <scheme val="minor"/>
    </font>
    <font>
      <sz val="12"/>
      <name val="Calibri"/>
      <family val="2"/>
      <scheme val="minor"/>
    </font>
    <font>
      <b/>
      <u/>
      <sz val="14"/>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right>
      <top/>
      <bottom/>
      <diagonal/>
    </border>
    <border>
      <left style="thin">
        <color theme="0"/>
      </left>
      <right style="thin">
        <color theme="0"/>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right style="thin">
        <color theme="0" tint="-4.9989318521683403E-2"/>
      </right>
      <top/>
      <bottom style="thin">
        <color auto="1"/>
      </bottom>
      <diagonal/>
    </border>
    <border>
      <left style="thin">
        <color theme="0" tint="-4.9989318521683403E-2"/>
      </left>
      <right style="thin">
        <color theme="0" tint="-4.9989318521683403E-2"/>
      </right>
      <top/>
      <bottom style="thin">
        <color auto="1"/>
      </bottom>
      <diagonal/>
    </border>
    <border>
      <left style="thin">
        <color theme="0" tint="-4.9989318521683403E-2"/>
      </left>
      <right style="thin">
        <color auto="1"/>
      </right>
      <top/>
      <bottom style="thin">
        <color auto="1"/>
      </bottom>
      <diagonal/>
    </border>
    <border>
      <left style="thin">
        <color theme="0" tint="-4.9989318521683403E-2"/>
      </left>
      <right style="thin">
        <color auto="1"/>
      </right>
      <top/>
      <bottom/>
      <diagonal/>
    </border>
    <border>
      <left style="thin">
        <color auto="1"/>
      </left>
      <right style="thin">
        <color theme="0"/>
      </right>
      <top/>
      <bottom style="thin">
        <color theme="0"/>
      </bottom>
      <diagonal/>
    </border>
    <border>
      <left style="thin">
        <color auto="1"/>
      </left>
      <right style="thin">
        <color theme="0"/>
      </right>
      <top/>
      <bottom/>
      <diagonal/>
    </border>
    <border>
      <left style="thin">
        <color auto="1"/>
      </left>
      <right style="thin">
        <color theme="0" tint="-4.9989318521683403E-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0" fillId="0" borderId="0" xfId="0" applyFill="1"/>
    <xf numFmtId="0" fontId="0" fillId="0" borderId="0" xfId="0" applyFill="1" applyBorder="1" applyAlignment="1">
      <alignment wrapText="1"/>
    </xf>
    <xf numFmtId="0" fontId="2" fillId="0" borderId="0" xfId="0" applyFont="1" applyFill="1" applyBorder="1" applyAlignment="1">
      <alignment horizontal="right" wrapText="1"/>
    </xf>
    <xf numFmtId="0" fontId="0" fillId="0" borderId="8" xfId="0" applyBorder="1"/>
    <xf numFmtId="0" fontId="0" fillId="0" borderId="0" xfId="0" applyAlignment="1">
      <alignment wrapText="1"/>
    </xf>
    <xf numFmtId="0" fontId="0" fillId="0" borderId="0" xfId="0" applyAlignment="1">
      <alignment horizontal="left"/>
    </xf>
    <xf numFmtId="0" fontId="0" fillId="0" borderId="1" xfId="0" applyBorder="1" applyAlignment="1">
      <alignment vertical="center"/>
    </xf>
    <xf numFmtId="0" fontId="0" fillId="0" borderId="1" xfId="0" applyBorder="1" applyAlignment="1">
      <alignment vertical="center" wrapText="1"/>
    </xf>
    <xf numFmtId="0" fontId="0" fillId="0" borderId="0" xfId="0" applyBorder="1"/>
    <xf numFmtId="164" fontId="0" fillId="0" borderId="1" xfId="0" applyNumberFormat="1" applyBorder="1"/>
    <xf numFmtId="164" fontId="0" fillId="3" borderId="9" xfId="0" applyNumberFormat="1" applyFill="1" applyBorder="1" applyAlignment="1">
      <alignment wrapText="1"/>
    </xf>
    <xf numFmtId="164" fontId="0" fillId="3" borderId="1" xfId="0" applyNumberFormat="1" applyFill="1" applyBorder="1"/>
    <xf numFmtId="164" fontId="2" fillId="0" borderId="0" xfId="0" applyNumberFormat="1" applyFont="1"/>
    <xf numFmtId="164" fontId="0" fillId="0" borderId="0" xfId="0" applyNumberFormat="1"/>
    <xf numFmtId="164" fontId="0" fillId="0" borderId="0" xfId="0" applyNumberFormat="1" applyBorder="1"/>
    <xf numFmtId="0" fontId="2" fillId="0" borderId="0" xfId="0" applyFont="1" applyBorder="1"/>
    <xf numFmtId="164" fontId="2" fillId="0" borderId="0" xfId="0" applyNumberFormat="1" applyFont="1" applyBorder="1"/>
    <xf numFmtId="0" fontId="0" fillId="0" borderId="1" xfId="0" applyBorder="1" applyAlignment="1">
      <alignment horizontal="center" vertical="center"/>
    </xf>
    <xf numFmtId="0" fontId="0" fillId="0" borderId="11" xfId="0" applyBorder="1"/>
    <xf numFmtId="0" fontId="2" fillId="0" borderId="11" xfId="0" applyFont="1" applyBorder="1" applyAlignment="1">
      <alignment horizontal="right"/>
    </xf>
    <xf numFmtId="164" fontId="0" fillId="0" borderId="1" xfId="0" applyNumberFormat="1" applyBorder="1" applyAlignment="1">
      <alignment vertical="center"/>
    </xf>
    <xf numFmtId="164" fontId="2" fillId="0" borderId="1" xfId="0" applyNumberFormat="1" applyFont="1" applyBorder="1"/>
    <xf numFmtId="0" fontId="0" fillId="3" borderId="11" xfId="0" applyFill="1" applyBorder="1" applyAlignment="1">
      <alignment wrapText="1"/>
    </xf>
    <xf numFmtId="0" fontId="3" fillId="0" borderId="0" xfId="0" applyFont="1"/>
    <xf numFmtId="0" fontId="0" fillId="0" borderId="12" xfId="0" applyFill="1" applyBorder="1" applyAlignment="1">
      <alignment wrapText="1"/>
    </xf>
    <xf numFmtId="164" fontId="0" fillId="0" borderId="0" xfId="0" applyNumberFormat="1" applyFill="1" applyBorder="1" applyAlignment="1">
      <alignment wrapText="1"/>
    </xf>
    <xf numFmtId="164" fontId="0" fillId="0" borderId="0" xfId="0" applyNumberFormat="1" applyFill="1" applyBorder="1"/>
    <xf numFmtId="0" fontId="0" fillId="3" borderId="1" xfId="0" applyFill="1" applyBorder="1" applyAlignment="1">
      <alignment wrapText="1"/>
    </xf>
    <xf numFmtId="0" fontId="2" fillId="0" borderId="10" xfId="0" applyFont="1" applyBorder="1"/>
    <xf numFmtId="164" fontId="2" fillId="0" borderId="10" xfId="0" applyNumberFormat="1" applyFont="1" applyBorder="1"/>
    <xf numFmtId="0" fontId="0" fillId="3" borderId="9" xfId="0" applyFill="1" applyBorder="1" applyAlignment="1">
      <alignment wrapText="1"/>
    </xf>
    <xf numFmtId="0" fontId="0" fillId="3" borderId="11" xfId="0" applyFill="1" applyBorder="1" applyAlignment="1">
      <alignment horizontal="center" wrapText="1"/>
    </xf>
    <xf numFmtId="0" fontId="0" fillId="3" borderId="9" xfId="0" applyFill="1" applyBorder="1" applyAlignment="1">
      <alignment horizontal="center" wrapText="1"/>
    </xf>
    <xf numFmtId="0" fontId="0" fillId="3" borderId="11" xfId="0" applyFill="1" applyBorder="1" applyAlignment="1">
      <alignment horizontal="center" vertical="center" wrapText="1"/>
    </xf>
    <xf numFmtId="0" fontId="0" fillId="3" borderId="9" xfId="0" applyFill="1" applyBorder="1" applyAlignment="1">
      <alignment horizontal="center" vertical="center" wrapText="1"/>
    </xf>
    <xf numFmtId="0" fontId="2" fillId="0" borderId="0" xfId="0" applyFont="1" applyFill="1" applyBorder="1" applyAlignment="1">
      <alignment wrapText="1"/>
    </xf>
    <xf numFmtId="0" fontId="3" fillId="0" borderId="0" xfId="0" applyFont="1" applyFill="1" applyBorder="1" applyAlignment="1">
      <alignment horizontal="center" wrapText="1"/>
    </xf>
    <xf numFmtId="0" fontId="2" fillId="3" borderId="8" xfId="0" applyFont="1" applyFill="1" applyBorder="1" applyAlignment="1">
      <alignment horizontal="center" wrapText="1"/>
    </xf>
    <xf numFmtId="0" fontId="2" fillId="3" borderId="8" xfId="0" applyFont="1" applyFill="1" applyBorder="1" applyAlignment="1">
      <alignment horizontal="center" vertical="center" wrapText="1"/>
    </xf>
    <xf numFmtId="0" fontId="0" fillId="0" borderId="14" xfId="0" applyBorder="1" applyAlignment="1">
      <alignment vertical="center" wrapText="1"/>
    </xf>
    <xf numFmtId="0" fontId="6" fillId="2" borderId="18" xfId="0" applyFont="1" applyFill="1" applyBorder="1" applyAlignment="1">
      <alignment horizontal="center"/>
    </xf>
    <xf numFmtId="164" fontId="6" fillId="2" borderId="15" xfId="0" applyNumberFormat="1" applyFont="1" applyFill="1" applyBorder="1" applyAlignment="1">
      <alignment horizontal="center"/>
    </xf>
    <xf numFmtId="0" fontId="0" fillId="0" borderId="14" xfId="0" applyBorder="1" applyAlignment="1">
      <alignment vertical="center"/>
    </xf>
    <xf numFmtId="0" fontId="7" fillId="0" borderId="0" xfId="0" applyFont="1"/>
    <xf numFmtId="0" fontId="8" fillId="0" borderId="0" xfId="0" applyFont="1"/>
    <xf numFmtId="0" fontId="6" fillId="2" borderId="0" xfId="0" applyFont="1" applyFill="1" applyAlignment="1">
      <alignment horizontal="center" vertical="center"/>
    </xf>
    <xf numFmtId="0" fontId="3" fillId="0" borderId="0" xfId="0" applyFont="1"/>
    <xf numFmtId="0" fontId="1" fillId="0" borderId="0" xfId="0" applyFont="1" applyFill="1" applyAlignment="1">
      <alignment horizontal="center" vertical="center"/>
    </xf>
    <xf numFmtId="0" fontId="8" fillId="0" borderId="0" xfId="0" applyFont="1" applyAlignment="1"/>
    <xf numFmtId="0" fontId="6" fillId="2" borderId="0" xfId="0" applyFont="1" applyFill="1" applyAlignment="1">
      <alignment horizontal="left" vertical="center"/>
    </xf>
    <xf numFmtId="0" fontId="10" fillId="0" borderId="0" xfId="0" applyFont="1"/>
    <xf numFmtId="0" fontId="11" fillId="0" borderId="0" xfId="1" applyFont="1"/>
    <xf numFmtId="0" fontId="11" fillId="0" borderId="0" xfId="1" quotePrefix="1" applyFont="1"/>
    <xf numFmtId="49" fontId="10" fillId="0" borderId="2" xfId="0" applyNumberFormat="1" applyFont="1" applyBorder="1" applyAlignment="1">
      <alignment horizontal="center" vertical="center"/>
    </xf>
    <xf numFmtId="0" fontId="10" fillId="0" borderId="3" xfId="0" applyFont="1" applyBorder="1" applyAlignment="1">
      <alignment vertical="center" wrapText="1"/>
    </xf>
    <xf numFmtId="49" fontId="10" fillId="3" borderId="4" xfId="0" applyNumberFormat="1" applyFont="1" applyFill="1" applyBorder="1"/>
    <xf numFmtId="0" fontId="10" fillId="3" borderId="5" xfId="0" applyFont="1" applyFill="1" applyBorder="1"/>
    <xf numFmtId="49" fontId="10" fillId="0" borderId="4" xfId="0" applyNumberFormat="1" applyFont="1" applyBorder="1" applyAlignment="1">
      <alignment horizontal="center" vertical="center"/>
    </xf>
    <xf numFmtId="0" fontId="10" fillId="0" borderId="5" xfId="0" applyFont="1" applyBorder="1" applyAlignment="1">
      <alignment vertical="center" wrapText="1"/>
    </xf>
    <xf numFmtId="49" fontId="10" fillId="0" borderId="4" xfId="0" applyNumberFormat="1" applyFont="1" applyBorder="1" applyAlignment="1">
      <alignment horizontal="center"/>
    </xf>
    <xf numFmtId="0" fontId="10" fillId="0" borderId="5" xfId="0" applyFont="1" applyBorder="1" applyAlignment="1">
      <alignment wrapText="1"/>
    </xf>
    <xf numFmtId="0" fontId="10" fillId="3" borderId="5" xfId="0" applyFont="1" applyFill="1" applyBorder="1" applyAlignment="1">
      <alignment wrapText="1"/>
    </xf>
    <xf numFmtId="49" fontId="10" fillId="0" borderId="4" xfId="0" applyNumberFormat="1" applyFont="1" applyFill="1" applyBorder="1" applyAlignment="1">
      <alignment horizontal="center" vertical="center"/>
    </xf>
    <xf numFmtId="0" fontId="10" fillId="0" borderId="5" xfId="0" applyFont="1" applyFill="1" applyBorder="1" applyAlignment="1">
      <alignment vertical="center" wrapText="1"/>
    </xf>
    <xf numFmtId="0" fontId="12" fillId="0" borderId="5" xfId="0" applyFont="1" applyBorder="1" applyAlignment="1">
      <alignment vertical="center" wrapText="1"/>
    </xf>
    <xf numFmtId="49" fontId="10" fillId="4" borderId="4" xfId="0" applyNumberFormat="1" applyFont="1" applyFill="1" applyBorder="1"/>
    <xf numFmtId="0" fontId="10" fillId="4" borderId="5" xfId="0" applyFont="1" applyFill="1" applyBorder="1" applyAlignment="1">
      <alignment wrapText="1"/>
    </xf>
    <xf numFmtId="0" fontId="4" fillId="0" borderId="0" xfId="1" quotePrefix="1"/>
    <xf numFmtId="164" fontId="0" fillId="0" borderId="14" xfId="0" applyNumberFormat="1" applyBorder="1" applyAlignment="1">
      <alignment vertical="center"/>
    </xf>
    <xf numFmtId="0" fontId="10" fillId="3" borderId="4" xfId="0" applyFont="1" applyFill="1" applyBorder="1"/>
    <xf numFmtId="0" fontId="2" fillId="0" borderId="37" xfId="0" applyFont="1" applyBorder="1" applyAlignment="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xf>
    <xf numFmtId="0" fontId="0" fillId="0" borderId="32" xfId="0" applyBorder="1" applyAlignment="1">
      <alignment vertical="center"/>
    </xf>
    <xf numFmtId="164" fontId="0" fillId="0" borderId="33" xfId="0" applyNumberFormat="1" applyBorder="1" applyAlignment="1">
      <alignment vertical="center"/>
    </xf>
    <xf numFmtId="0" fontId="0" fillId="0" borderId="34" xfId="0" applyBorder="1" applyAlignment="1">
      <alignment vertical="center"/>
    </xf>
    <xf numFmtId="0" fontId="0" fillId="0" borderId="35" xfId="0" applyBorder="1" applyAlignment="1">
      <alignment vertical="center" wrapText="1"/>
    </xf>
    <xf numFmtId="0" fontId="4" fillId="0" borderId="0" xfId="1"/>
    <xf numFmtId="0" fontId="2" fillId="0" borderId="40" xfId="0" applyFont="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xf>
    <xf numFmtId="0" fontId="2" fillId="0" borderId="0" xfId="0" applyFont="1" applyBorder="1" applyAlignment="1">
      <alignment horizontal="right"/>
    </xf>
    <xf numFmtId="164" fontId="0" fillId="0" borderId="13" xfId="0" applyNumberFormat="1" applyBorder="1" applyAlignment="1">
      <alignment vertical="center"/>
    </xf>
    <xf numFmtId="164" fontId="2" fillId="0" borderId="9" xfId="0" applyNumberFormat="1" applyFont="1" applyBorder="1"/>
    <xf numFmtId="0" fontId="0" fillId="3" borderId="10" xfId="0" applyFill="1" applyBorder="1"/>
    <xf numFmtId="0" fontId="0" fillId="0" borderId="13" xfId="0" applyBorder="1" applyAlignment="1">
      <alignment vertical="center" wrapText="1"/>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0" xfId="0" applyFont="1" applyFill="1" applyAlignment="1">
      <alignment horizontal="center"/>
    </xf>
    <xf numFmtId="0" fontId="0" fillId="0" borderId="8" xfId="0" applyBorder="1"/>
    <xf numFmtId="164" fontId="0" fillId="0" borderId="1" xfId="0" applyNumberFormat="1" applyBorder="1"/>
    <xf numFmtId="0" fontId="0" fillId="0" borderId="1" xfId="0" applyBorder="1" applyAlignment="1">
      <alignment horizontal="center" vertical="center"/>
    </xf>
    <xf numFmtId="0" fontId="0" fillId="0" borderId="11" xfId="0" applyBorder="1"/>
    <xf numFmtId="0" fontId="2" fillId="0" borderId="11" xfId="0" applyFont="1" applyBorder="1" applyAlignment="1">
      <alignment horizontal="right"/>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38" xfId="0" applyFont="1" applyBorder="1"/>
    <xf numFmtId="164" fontId="2" fillId="0" borderId="39" xfId="0" applyNumberFormat="1" applyFont="1" applyBorder="1"/>
    <xf numFmtId="0" fontId="0" fillId="0" borderId="32" xfId="0" applyFill="1" applyBorder="1" applyAlignment="1">
      <alignment vertical="center" wrapText="1"/>
    </xf>
    <xf numFmtId="0" fontId="0" fillId="0" borderId="13" xfId="0" applyBorder="1" applyAlignment="1">
      <alignment vertical="center"/>
    </xf>
    <xf numFmtId="0" fontId="6" fillId="2" borderId="40" xfId="0" applyFont="1" applyFill="1" applyBorder="1" applyAlignment="1">
      <alignment horizontal="center" vertical="center" wrapText="1"/>
    </xf>
    <xf numFmtId="0" fontId="2" fillId="0" borderId="43" xfId="0" applyFont="1" applyBorder="1" applyAlignment="1">
      <alignment vertical="center"/>
    </xf>
    <xf numFmtId="164" fontId="5" fillId="0" borderId="42" xfId="0" applyNumberFormat="1" applyFont="1" applyBorder="1" applyAlignment="1">
      <alignment vertical="center"/>
    </xf>
    <xf numFmtId="0" fontId="0" fillId="0" borderId="14" xfId="0" applyBorder="1" applyAlignment="1" applyProtection="1">
      <alignment wrapText="1"/>
      <protection locked="0"/>
    </xf>
    <xf numFmtId="0" fontId="0" fillId="0" borderId="1" xfId="0" applyBorder="1" applyAlignment="1" applyProtection="1">
      <alignment wrapText="1"/>
      <protection locked="0"/>
    </xf>
    <xf numFmtId="0" fontId="0" fillId="0" borderId="14" xfId="0" applyBorder="1" applyProtection="1">
      <protection locked="0"/>
    </xf>
    <xf numFmtId="164" fontId="0" fillId="0" borderId="8" xfId="0" applyNumberFormat="1" applyBorder="1" applyProtection="1">
      <protection locked="0"/>
    </xf>
    <xf numFmtId="0" fontId="0" fillId="0" borderId="1" xfId="0" applyBorder="1" applyProtection="1">
      <protection locked="0"/>
    </xf>
    <xf numFmtId="164" fontId="0" fillId="0" borderId="1" xfId="0" applyNumberFormat="1" applyBorder="1" applyProtection="1">
      <protection locked="0"/>
    </xf>
    <xf numFmtId="164" fontId="0" fillId="0" borderId="33" xfId="0" applyNumberFormat="1" applyBorder="1" applyAlignment="1" applyProtection="1">
      <alignment vertical="center"/>
      <protection locked="0"/>
    </xf>
    <xf numFmtId="164" fontId="0" fillId="0" borderId="36" xfId="0" applyNumberFormat="1" applyBorder="1" applyAlignment="1" applyProtection="1">
      <alignment vertical="center"/>
      <protection locked="0"/>
    </xf>
    <xf numFmtId="0" fontId="0" fillId="0" borderId="30" xfId="0" applyBorder="1" applyProtection="1">
      <protection locked="0"/>
    </xf>
    <xf numFmtId="0" fontId="0" fillId="0" borderId="31"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5" xfId="0" applyBorder="1" applyAlignment="1" applyProtection="1">
      <alignment wrapText="1"/>
      <protection locked="0"/>
    </xf>
    <xf numFmtId="0" fontId="0" fillId="0" borderId="36" xfId="0" applyBorder="1" applyProtection="1">
      <protection locked="0"/>
    </xf>
    <xf numFmtId="0" fontId="11" fillId="0" borderId="0" xfId="1" applyFont="1" applyAlignment="1">
      <alignment wrapText="1"/>
    </xf>
    <xf numFmtId="0" fontId="10" fillId="0" borderId="0" xfId="0" applyFont="1" applyAlignment="1">
      <alignment wrapText="1"/>
    </xf>
    <xf numFmtId="0" fontId="14" fillId="2" borderId="37" xfId="0" applyFont="1" applyFill="1" applyBorder="1" applyAlignment="1">
      <alignment horizontal="center" vertical="center" wrapText="1"/>
    </xf>
    <xf numFmtId="0" fontId="3" fillId="0" borderId="0" xfId="0" applyFont="1" applyAlignment="1">
      <alignment wrapText="1"/>
    </xf>
    <xf numFmtId="0" fontId="9" fillId="0" borderId="0" xfId="0" applyFont="1" applyAlignment="1">
      <alignment horizontal="center"/>
    </xf>
    <xf numFmtId="0" fontId="6" fillId="2" borderId="0" xfId="0" applyFont="1" applyFill="1" applyAlignment="1">
      <alignment horizontal="center" vertical="center"/>
    </xf>
    <xf numFmtId="0" fontId="0" fillId="2" borderId="6" xfId="0" applyFill="1" applyBorder="1" applyAlignment="1">
      <alignment horizontal="center"/>
    </xf>
    <xf numFmtId="0" fontId="0" fillId="2" borderId="10" xfId="0" applyFill="1" applyBorder="1" applyAlignment="1">
      <alignment horizontal="center"/>
    </xf>
    <xf numFmtId="0" fontId="7" fillId="0" borderId="0" xfId="0" applyFont="1" applyAlignment="1" applyProtection="1">
      <alignment horizontal="left"/>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26" xfId="0" applyFont="1" applyFill="1" applyBorder="1" applyAlignment="1">
      <alignment horizontal="center" vertical="center"/>
    </xf>
    <xf numFmtId="0" fontId="0" fillId="0" borderId="0" xfId="0" applyAlignment="1" applyProtection="1">
      <alignment horizontal="left"/>
      <protection locked="0"/>
    </xf>
    <xf numFmtId="0" fontId="6" fillId="2" borderId="1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6" xfId="0" applyFont="1" applyFill="1" applyBorder="1" applyAlignment="1">
      <alignment horizontal="center" vertical="center"/>
    </xf>
    <xf numFmtId="0" fontId="3" fillId="0" borderId="0" xfId="0" applyFont="1" applyAlignment="1">
      <alignment horizontal="center"/>
    </xf>
    <xf numFmtId="0" fontId="0" fillId="0" borderId="7"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0" xfId="0" applyAlignment="1" applyProtection="1">
      <alignment horizontal="center"/>
      <protection locked="0"/>
    </xf>
    <xf numFmtId="0" fontId="8" fillId="0" borderId="0" xfId="0" applyFont="1" applyAlignment="1">
      <alignment horizontal="right"/>
    </xf>
    <xf numFmtId="0" fontId="6" fillId="2" borderId="4"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0" borderId="0" xfId="0" applyFont="1" applyAlignment="1">
      <alignment horizontal="center" wrapText="1"/>
    </xf>
    <xf numFmtId="0" fontId="6" fillId="2" borderId="1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wrapText="1"/>
    </xf>
    <xf numFmtId="0" fontId="6" fillId="2" borderId="22" xfId="0" applyFont="1" applyFill="1" applyBorder="1" applyAlignment="1">
      <alignment horizont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0" fillId="0" borderId="12" xfId="0" applyBorder="1" applyAlignment="1">
      <alignment horizontal="left"/>
    </xf>
    <xf numFmtId="0" fontId="6" fillId="2" borderId="18" xfId="0" applyFont="1" applyFill="1" applyBorder="1" applyAlignment="1">
      <alignment horizontal="center" vertical="center"/>
    </xf>
    <xf numFmtId="0" fontId="3" fillId="0" borderId="0" xfId="0" applyFont="1" applyAlignment="1">
      <alignment horizontal="center" wrapText="1"/>
    </xf>
    <xf numFmtId="0" fontId="0" fillId="0" borderId="0" xfId="0" applyAlignment="1" applyProtection="1">
      <alignment horizontal="left" wrapText="1"/>
      <protection locked="0"/>
    </xf>
    <xf numFmtId="0" fontId="2" fillId="0" borderId="0" xfId="0" applyFont="1" applyAlignment="1">
      <alignment horizontal="center" wrapText="1"/>
    </xf>
    <xf numFmtId="0" fontId="2" fillId="0" borderId="27" xfId="0" applyFont="1" applyBorder="1" applyAlignment="1">
      <alignment wrapText="1"/>
    </xf>
    <xf numFmtId="0" fontId="2" fillId="0" borderId="28" xfId="0" applyFont="1" applyBorder="1"/>
    <xf numFmtId="0" fontId="2" fillId="0" borderId="29"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5</xdr:row>
      <xdr:rowOff>0</xdr:rowOff>
    </xdr:from>
    <xdr:to>
      <xdr:col>12</xdr:col>
      <xdr:colOff>371475</xdr:colOff>
      <xdr:row>24</xdr:row>
      <xdr:rowOff>66675</xdr:rowOff>
    </xdr:to>
    <xdr:sp macro="" textlink="">
      <xdr:nvSpPr>
        <xdr:cNvPr id="2" name="TextBox 1"/>
        <xdr:cNvSpPr txBox="1"/>
      </xdr:nvSpPr>
      <xdr:spPr>
        <a:xfrm>
          <a:off x="57150" y="0"/>
          <a:ext cx="8734425" cy="368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By signature below, the Bidder affirms understanding of, and agreement to comply with, the mandatory financial provisions of </a:t>
          </a:r>
          <a:r>
            <a:rPr lang="en-US" sz="1100" b="1">
              <a:solidFill>
                <a:schemeClr val="dk1"/>
              </a:solidFill>
              <a:effectLst/>
              <a:latin typeface="+mn-lt"/>
              <a:ea typeface="+mn-ea"/>
              <a:cs typeface="+mn-cs"/>
            </a:rPr>
            <a:t>Section VIII. Financial Requirements</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Bidder’s Name: ________________________________________</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Street Address: ____________________________________________________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Telephone Number: (______)  _______________________________________</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City: ________________________________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State: _________________   Zip: ____________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E-mail Address: ___________________________________________________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Authorized Signature: _____________________________________________</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Printed Name: ____________________________________________________</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Official Title:  _________________________________________________________________</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tabSelected="1" zoomScaleNormal="100" workbookViewId="0">
      <selection activeCell="A3" sqref="A3:B3"/>
    </sheetView>
  </sheetViews>
  <sheetFormatPr defaultRowHeight="15" x14ac:dyDescent="0.25"/>
  <cols>
    <col min="1" max="1" width="36.42578125" customWidth="1"/>
    <col min="2" max="2" width="82.28515625" customWidth="1"/>
  </cols>
  <sheetData>
    <row r="1" spans="1:8" s="27" customFormat="1" ht="23.25" x14ac:dyDescent="0.35">
      <c r="A1" s="126" t="s">
        <v>79</v>
      </c>
      <c r="B1" s="126"/>
    </row>
    <row r="2" spans="1:8" s="50" customFormat="1" ht="23.25" x14ac:dyDescent="0.35">
      <c r="A2" s="126" t="s">
        <v>96</v>
      </c>
      <c r="B2" s="126"/>
    </row>
    <row r="3" spans="1:8" s="2" customFormat="1" ht="23.25" x14ac:dyDescent="0.35">
      <c r="A3" s="126" t="s">
        <v>100</v>
      </c>
      <c r="B3" s="126"/>
    </row>
    <row r="4" spans="1:8" ht="23.25" x14ac:dyDescent="0.35">
      <c r="A4" s="126" t="s">
        <v>97</v>
      </c>
      <c r="B4" s="126"/>
      <c r="C4" s="2"/>
      <c r="D4" s="2"/>
      <c r="E4" s="2"/>
      <c r="F4" s="2"/>
      <c r="G4" s="2"/>
      <c r="H4" s="2"/>
    </row>
    <row r="5" spans="1:8" ht="26.25" customHeight="1" x14ac:dyDescent="0.25"/>
    <row r="6" spans="1:8" ht="24.75" customHeight="1" x14ac:dyDescent="0.25">
      <c r="A6" s="127" t="s">
        <v>1</v>
      </c>
      <c r="B6" s="127"/>
    </row>
    <row r="7" spans="1:8" ht="14.25" customHeight="1" x14ac:dyDescent="0.25">
      <c r="A7" s="3"/>
      <c r="B7" s="3"/>
    </row>
    <row r="8" spans="1:8" ht="24" customHeight="1" x14ac:dyDescent="0.25">
      <c r="A8" s="49" t="s">
        <v>0</v>
      </c>
      <c r="B8" s="53" t="s">
        <v>58</v>
      </c>
    </row>
    <row r="9" spans="1:8" s="4" customFormat="1" ht="9.75" customHeight="1" x14ac:dyDescent="0.25">
      <c r="A9" s="51"/>
      <c r="B9" s="51"/>
    </row>
    <row r="10" spans="1:8" ht="15.75" x14ac:dyDescent="0.25">
      <c r="A10" s="55" t="s">
        <v>2</v>
      </c>
      <c r="B10" s="54" t="s">
        <v>12</v>
      </c>
    </row>
    <row r="11" spans="1:8" ht="15.75" x14ac:dyDescent="0.25">
      <c r="A11" s="54"/>
      <c r="B11" s="54"/>
    </row>
    <row r="12" spans="1:8" ht="15.75" x14ac:dyDescent="0.25">
      <c r="A12" s="56" t="s">
        <v>3</v>
      </c>
      <c r="B12" s="54" t="s">
        <v>32</v>
      </c>
    </row>
    <row r="13" spans="1:8" ht="15.75" x14ac:dyDescent="0.25">
      <c r="A13" s="56"/>
      <c r="B13" s="54"/>
    </row>
    <row r="14" spans="1:8" ht="15.75" x14ac:dyDescent="0.25">
      <c r="A14" s="71" t="s">
        <v>60</v>
      </c>
      <c r="B14" s="54" t="s">
        <v>81</v>
      </c>
    </row>
    <row r="15" spans="1:8" ht="15.75" x14ac:dyDescent="0.25">
      <c r="A15" s="54"/>
      <c r="B15" s="54"/>
    </row>
    <row r="16" spans="1:8" ht="31.5" x14ac:dyDescent="0.25">
      <c r="A16" s="122" t="s">
        <v>101</v>
      </c>
      <c r="B16" s="123" t="s">
        <v>102</v>
      </c>
    </row>
    <row r="17" spans="1:2" ht="15.75" x14ac:dyDescent="0.25">
      <c r="A17" s="54"/>
      <c r="B17" s="54"/>
    </row>
    <row r="18" spans="1:2" ht="15.75" x14ac:dyDescent="0.25">
      <c r="A18" s="55" t="s">
        <v>33</v>
      </c>
      <c r="B18" s="54" t="s">
        <v>34</v>
      </c>
    </row>
    <row r="20" spans="1:2" x14ac:dyDescent="0.25">
      <c r="A20" s="81" t="s">
        <v>85</v>
      </c>
      <c r="B20" t="s">
        <v>86</v>
      </c>
    </row>
  </sheetData>
  <mergeCells count="5">
    <mergeCell ref="A1:B1"/>
    <mergeCell ref="A3:B3"/>
    <mergeCell ref="A4:B4"/>
    <mergeCell ref="A6:B6"/>
    <mergeCell ref="A2:B2"/>
  </mergeCells>
  <hyperlinks>
    <hyperlink ref="A10" location="Instructions!A1" display="Instructions"/>
    <hyperlink ref="A12" location="'Pricing Summary'!A1" display="Pricing Summary"/>
    <hyperlink ref="A16" location="'Software Pricing'!A1" display="Software Pricing"/>
    <hyperlink ref="A18" location="'General Rates'!A1" display="General Rates"/>
    <hyperlink ref="A14" location="'Services Pricing Summary'!A1" display="Services Pricing Summary"/>
    <hyperlink ref="A20" location="Affirmation!A1" display="Affirmation"/>
  </hyperlinks>
  <pageMargins left="0.7" right="0.7" top="0.75" bottom="0.75" header="0.3" footer="0.3"/>
  <pageSetup orientation="landscape" r:id="rId1"/>
  <headerFooter>
    <oddHeader>&amp;CRequest for Proposals 15-08
Real Property Tax System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zoomScaleNormal="100" workbookViewId="0">
      <selection activeCell="A2" sqref="A2:B2"/>
    </sheetView>
  </sheetViews>
  <sheetFormatPr defaultRowHeight="15" x14ac:dyDescent="0.25"/>
  <cols>
    <col min="1" max="1" width="5.140625" customWidth="1"/>
    <col min="2" max="2" width="104.140625" customWidth="1"/>
  </cols>
  <sheetData>
    <row r="1" spans="1:4" ht="26.25" customHeight="1" x14ac:dyDescent="0.35">
      <c r="A1" s="126" t="s">
        <v>96</v>
      </c>
      <c r="B1" s="126"/>
    </row>
    <row r="2" spans="1:4" ht="26.25" customHeight="1" x14ac:dyDescent="0.35">
      <c r="A2" s="126" t="s">
        <v>100</v>
      </c>
      <c r="B2" s="126"/>
    </row>
    <row r="3" spans="1:4" ht="26.25" customHeight="1" x14ac:dyDescent="0.35">
      <c r="A3" s="126" t="s">
        <v>98</v>
      </c>
      <c r="B3" s="126"/>
    </row>
    <row r="4" spans="1:4" ht="26.25" customHeight="1" x14ac:dyDescent="0.35">
      <c r="A4" s="126" t="s">
        <v>82</v>
      </c>
      <c r="B4" s="126"/>
    </row>
    <row r="5" spans="1:4" ht="9" customHeight="1" x14ac:dyDescent="0.25">
      <c r="A5" s="128"/>
      <c r="B5" s="129"/>
    </row>
    <row r="6" spans="1:4" ht="63" x14ac:dyDescent="0.25">
      <c r="A6" s="57" t="s">
        <v>4</v>
      </c>
      <c r="B6" s="58" t="s">
        <v>94</v>
      </c>
    </row>
    <row r="7" spans="1:4" ht="15.75" x14ac:dyDescent="0.25">
      <c r="A7" s="59"/>
      <c r="B7" s="60"/>
    </row>
    <row r="8" spans="1:4" ht="31.5" x14ac:dyDescent="0.25">
      <c r="A8" s="61" t="s">
        <v>5</v>
      </c>
      <c r="B8" s="62" t="s">
        <v>11</v>
      </c>
    </row>
    <row r="9" spans="1:4" ht="15.75" x14ac:dyDescent="0.25">
      <c r="A9" s="59"/>
      <c r="B9" s="60"/>
    </row>
    <row r="10" spans="1:4" ht="31.5" x14ac:dyDescent="0.25">
      <c r="A10" s="61" t="s">
        <v>6</v>
      </c>
      <c r="B10" s="62" t="s">
        <v>36</v>
      </c>
      <c r="D10" s="4"/>
    </row>
    <row r="11" spans="1:4" ht="15.75" x14ac:dyDescent="0.25">
      <c r="A11" s="59"/>
      <c r="B11" s="60"/>
    </row>
    <row r="12" spans="1:4" ht="15.75" x14ac:dyDescent="0.25">
      <c r="A12" s="63" t="s">
        <v>7</v>
      </c>
      <c r="B12" s="64" t="s">
        <v>78</v>
      </c>
    </row>
    <row r="13" spans="1:4" ht="15.75" x14ac:dyDescent="0.25">
      <c r="A13" s="59"/>
      <c r="B13" s="65"/>
    </row>
    <row r="14" spans="1:4" ht="31.5" x14ac:dyDescent="0.25">
      <c r="A14" s="61" t="s">
        <v>8</v>
      </c>
      <c r="B14" s="62" t="s">
        <v>83</v>
      </c>
    </row>
    <row r="15" spans="1:4" ht="15.75" x14ac:dyDescent="0.25">
      <c r="A15" s="59"/>
      <c r="B15" s="65"/>
    </row>
    <row r="16" spans="1:4" ht="47.25" x14ac:dyDescent="0.25">
      <c r="A16" s="66" t="s">
        <v>9</v>
      </c>
      <c r="B16" s="67" t="s">
        <v>76</v>
      </c>
    </row>
    <row r="17" spans="1:2" ht="15.75" x14ac:dyDescent="0.25">
      <c r="A17" s="59"/>
      <c r="B17" s="65"/>
    </row>
    <row r="18" spans="1:2" ht="47.25" x14ac:dyDescent="0.25">
      <c r="A18" s="61" t="s">
        <v>10</v>
      </c>
      <c r="B18" s="68" t="s">
        <v>61</v>
      </c>
    </row>
    <row r="19" spans="1:2" ht="15.75" x14ac:dyDescent="0.25">
      <c r="A19" s="69"/>
      <c r="B19" s="70"/>
    </row>
    <row r="20" spans="1:2" ht="31.5" x14ac:dyDescent="0.25">
      <c r="A20" s="61" t="s">
        <v>13</v>
      </c>
      <c r="B20" s="62" t="s">
        <v>57</v>
      </c>
    </row>
    <row r="21" spans="1:2" ht="15.75" x14ac:dyDescent="0.25">
      <c r="A21" s="73"/>
      <c r="B21" s="60"/>
    </row>
    <row r="22" spans="1:2" ht="15.75" x14ac:dyDescent="0.25">
      <c r="A22" s="61" t="s">
        <v>77</v>
      </c>
      <c r="B22" s="62" t="s">
        <v>91</v>
      </c>
    </row>
    <row r="23" spans="1:2" x14ac:dyDescent="0.25">
      <c r="A23" s="88"/>
      <c r="B23" s="88"/>
    </row>
  </sheetData>
  <mergeCells count="5">
    <mergeCell ref="A1:B1"/>
    <mergeCell ref="A3:B3"/>
    <mergeCell ref="A5:B5"/>
    <mergeCell ref="A4:B4"/>
    <mergeCell ref="A2:B2"/>
  </mergeCells>
  <printOptions horizontalCentered="1"/>
  <pageMargins left="0.7" right="0.7" top="0.5" bottom="0.5" header="0.3" footer="0.3"/>
  <pageSetup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zoomScale="90" zoomScaleNormal="90" workbookViewId="0">
      <selection activeCell="E17" sqref="E17"/>
    </sheetView>
  </sheetViews>
  <sheetFormatPr defaultRowHeight="15" x14ac:dyDescent="0.25"/>
  <cols>
    <col min="1" max="1" width="40.28515625" customWidth="1"/>
    <col min="2" max="2" width="18.85546875" customWidth="1"/>
    <col min="3" max="3" width="20.85546875" style="17" customWidth="1"/>
  </cols>
  <sheetData>
    <row r="1" spans="1:3" s="47" customFormat="1" ht="26.25" customHeight="1" x14ac:dyDescent="0.35">
      <c r="A1" s="48" t="s">
        <v>56</v>
      </c>
      <c r="B1" s="130" t="str">
        <f>IF('Services Pricing Summary'!B1:D1="","",'Services Pricing Summary'!B1:D1)</f>
        <v/>
      </c>
      <c r="C1" s="130"/>
    </row>
    <row r="2" spans="1:3" ht="26.25" customHeight="1" x14ac:dyDescent="0.35">
      <c r="A2" s="126" t="s">
        <v>96</v>
      </c>
      <c r="B2" s="126"/>
      <c r="C2" s="126"/>
    </row>
    <row r="3" spans="1:3" ht="26.25" customHeight="1" x14ac:dyDescent="0.35">
      <c r="A3" s="126" t="s">
        <v>100</v>
      </c>
      <c r="B3" s="126"/>
      <c r="C3" s="126"/>
    </row>
    <row r="4" spans="1:3" ht="26.25" customHeight="1" x14ac:dyDescent="0.35">
      <c r="A4" s="126" t="s">
        <v>98</v>
      </c>
      <c r="B4" s="126"/>
      <c r="C4" s="126"/>
    </row>
    <row r="5" spans="1:3" ht="26.25" customHeight="1" x14ac:dyDescent="0.35">
      <c r="A5" s="126" t="s">
        <v>3</v>
      </c>
      <c r="B5" s="126"/>
      <c r="C5" s="126"/>
    </row>
    <row r="6" spans="1:3" ht="18.75" x14ac:dyDescent="0.3">
      <c r="A6" s="133" t="s">
        <v>16</v>
      </c>
      <c r="B6" s="131"/>
      <c r="C6" s="132"/>
    </row>
    <row r="7" spans="1:3" ht="18.75" x14ac:dyDescent="0.3">
      <c r="A7" s="133"/>
      <c r="B7" s="44" t="s">
        <v>14</v>
      </c>
      <c r="C7" s="45" t="s">
        <v>15</v>
      </c>
    </row>
    <row r="8" spans="1:3" ht="33.75" customHeight="1" x14ac:dyDescent="0.25">
      <c r="A8" s="43" t="s">
        <v>62</v>
      </c>
      <c r="B8" s="46">
        <f>'Services Pricing Summary'!D15</f>
        <v>0</v>
      </c>
      <c r="C8" s="72">
        <f>'Services Pricing Summary'!F15</f>
        <v>0</v>
      </c>
    </row>
    <row r="9" spans="1:3" ht="33.75" customHeight="1" x14ac:dyDescent="0.25">
      <c r="A9" s="11" t="s">
        <v>63</v>
      </c>
      <c r="B9" s="10">
        <f>'Services Pricing Summary'!D21</f>
        <v>0</v>
      </c>
      <c r="C9" s="24">
        <f>'Services Pricing Summary'!F21</f>
        <v>0</v>
      </c>
    </row>
    <row r="10" spans="1:3" ht="50.25" customHeight="1" x14ac:dyDescent="0.25">
      <c r="A10" s="11" t="s">
        <v>64</v>
      </c>
      <c r="B10" s="10">
        <f>'Services Pricing Summary'!D28</f>
        <v>0</v>
      </c>
      <c r="C10" s="24">
        <f>'Services Pricing Summary'!F28</f>
        <v>0</v>
      </c>
    </row>
    <row r="11" spans="1:3" ht="33.75" customHeight="1" x14ac:dyDescent="0.25">
      <c r="A11" s="11" t="s">
        <v>39</v>
      </c>
      <c r="B11" s="10">
        <f>'Services Pricing Summary'!D35</f>
        <v>0</v>
      </c>
      <c r="C11" s="24">
        <f>'Services Pricing Summary'!F35</f>
        <v>0</v>
      </c>
    </row>
    <row r="12" spans="1:3" ht="33.75" customHeight="1" x14ac:dyDescent="0.25">
      <c r="A12" s="11" t="s">
        <v>38</v>
      </c>
      <c r="B12" s="10">
        <f>'Services Pricing Summary'!D43</f>
        <v>0</v>
      </c>
      <c r="C12" s="24">
        <f>'Services Pricing Summary'!F43</f>
        <v>0</v>
      </c>
    </row>
    <row r="13" spans="1:3" ht="33.75" customHeight="1" x14ac:dyDescent="0.25">
      <c r="A13" s="11" t="s">
        <v>40</v>
      </c>
      <c r="B13" s="10">
        <f>'Services Pricing Summary'!D50</f>
        <v>0</v>
      </c>
      <c r="C13" s="24">
        <f>'Services Pricing Summary'!F50</f>
        <v>0</v>
      </c>
    </row>
    <row r="14" spans="1:3" ht="33.75" customHeight="1" x14ac:dyDescent="0.25">
      <c r="A14" s="11" t="s">
        <v>84</v>
      </c>
      <c r="B14" s="10">
        <f>'Services Pricing Summary'!D58</f>
        <v>0</v>
      </c>
      <c r="C14" s="24">
        <f>'Services Pricing Summary'!F58</f>
        <v>0</v>
      </c>
    </row>
    <row r="15" spans="1:3" ht="33.75" customHeight="1" x14ac:dyDescent="0.25">
      <c r="A15" s="11" t="s">
        <v>41</v>
      </c>
      <c r="B15" s="10">
        <f>'Services Pricing Summary'!D66</f>
        <v>0</v>
      </c>
      <c r="C15" s="24">
        <f>'Services Pricing Summary'!F66</f>
        <v>0</v>
      </c>
    </row>
    <row r="16" spans="1:3" ht="33.75" customHeight="1" x14ac:dyDescent="0.25">
      <c r="A16" s="11" t="s">
        <v>42</v>
      </c>
      <c r="B16" s="10">
        <f>'Services Pricing Summary'!D74</f>
        <v>0</v>
      </c>
      <c r="C16" s="24">
        <f>'Services Pricing Summary'!F74</f>
        <v>0</v>
      </c>
    </row>
    <row r="17" spans="1:3" ht="33.75" customHeight="1" x14ac:dyDescent="0.25">
      <c r="A17" s="11" t="s">
        <v>43</v>
      </c>
      <c r="B17" s="10">
        <f>'Services Pricing Summary'!D82</f>
        <v>0</v>
      </c>
      <c r="C17" s="24">
        <f>'Services Pricing Summary'!F82</f>
        <v>0</v>
      </c>
    </row>
    <row r="18" spans="1:3" ht="33.75" customHeight="1" thickBot="1" x14ac:dyDescent="0.3">
      <c r="A18" s="89" t="s">
        <v>44</v>
      </c>
      <c r="B18" s="103">
        <f>'Services Pricing Summary'!D90</f>
        <v>0</v>
      </c>
      <c r="C18" s="86">
        <f>'Services Pricing Summary'!F90</f>
        <v>0</v>
      </c>
    </row>
    <row r="19" spans="1:3" ht="33.75" customHeight="1" thickBot="1" x14ac:dyDescent="0.3">
      <c r="A19" s="104" t="s">
        <v>17</v>
      </c>
      <c r="B19" s="105">
        <f>SUM(B8:B18)</f>
        <v>0</v>
      </c>
      <c r="C19" s="106">
        <f>SUM(C8:C18)</f>
        <v>0</v>
      </c>
    </row>
    <row r="20" spans="1:3" ht="15.75" thickBot="1" x14ac:dyDescent="0.3">
      <c r="A20" s="5"/>
      <c r="B20" s="12"/>
      <c r="C20" s="18"/>
    </row>
    <row r="21" spans="1:3" ht="31.5" x14ac:dyDescent="0.25">
      <c r="A21" s="124" t="s">
        <v>103</v>
      </c>
      <c r="B21" s="100"/>
      <c r="C21" s="101"/>
    </row>
    <row r="22" spans="1:3" ht="26.25" customHeight="1" x14ac:dyDescent="0.25">
      <c r="A22" s="102" t="s">
        <v>104</v>
      </c>
      <c r="B22" s="95" t="s">
        <v>31</v>
      </c>
      <c r="C22" s="78">
        <f>'Soft, Hard &amp; Appliance Pricing'!E20</f>
        <v>0</v>
      </c>
    </row>
    <row r="23" spans="1:3" ht="26.25" customHeight="1" x14ac:dyDescent="0.25">
      <c r="A23" s="102" t="s">
        <v>80</v>
      </c>
      <c r="B23" s="95" t="s">
        <v>31</v>
      </c>
      <c r="C23" s="78">
        <f>'Soft, Hard &amp; Appliance Pricing'!E39</f>
        <v>0</v>
      </c>
    </row>
    <row r="24" spans="1:3" ht="26.25" customHeight="1" x14ac:dyDescent="0.25"/>
    <row r="27" spans="1:3" ht="26.25" customHeight="1" x14ac:dyDescent="0.25"/>
  </sheetData>
  <sheetProtection selectLockedCells="1"/>
  <mergeCells count="7">
    <mergeCell ref="B1:C1"/>
    <mergeCell ref="B6:C6"/>
    <mergeCell ref="A6:A7"/>
    <mergeCell ref="A3:C3"/>
    <mergeCell ref="A2:C2"/>
    <mergeCell ref="A5:C5"/>
    <mergeCell ref="A4:C4"/>
  </mergeCells>
  <printOptions horizontalCentered="1" verticalCentered="1"/>
  <pageMargins left="0.7" right="0.7" top="0.5" bottom="0.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Normal="100" workbookViewId="0">
      <selection activeCell="C15" sqref="C15"/>
    </sheetView>
  </sheetViews>
  <sheetFormatPr defaultRowHeight="15" x14ac:dyDescent="0.25"/>
  <cols>
    <col min="1" max="3" width="37" customWidth="1"/>
    <col min="4" max="5" width="22.140625" customWidth="1"/>
    <col min="6" max="6" width="18.85546875" customWidth="1"/>
  </cols>
  <sheetData>
    <row r="1" spans="1:6" ht="26.25" customHeight="1" x14ac:dyDescent="0.35">
      <c r="A1" s="48" t="s">
        <v>56</v>
      </c>
      <c r="B1" s="134"/>
      <c r="C1" s="134"/>
      <c r="D1" s="134"/>
    </row>
    <row r="2" spans="1:6" ht="26.25" customHeight="1" x14ac:dyDescent="0.35">
      <c r="A2" s="126" t="s">
        <v>95</v>
      </c>
      <c r="B2" s="126"/>
      <c r="C2" s="126"/>
      <c r="D2" s="126"/>
      <c r="E2" s="126"/>
      <c r="F2" s="126"/>
    </row>
    <row r="3" spans="1:6" ht="26.25" customHeight="1" x14ac:dyDescent="0.35">
      <c r="A3" s="126" t="s">
        <v>100</v>
      </c>
      <c r="B3" s="126"/>
      <c r="C3" s="126"/>
      <c r="D3" s="126"/>
      <c r="E3" s="126"/>
      <c r="F3" s="126"/>
    </row>
    <row r="4" spans="1:6" ht="26.25" customHeight="1" x14ac:dyDescent="0.35">
      <c r="A4" s="126" t="s">
        <v>98</v>
      </c>
      <c r="B4" s="126"/>
      <c r="C4" s="126"/>
      <c r="D4" s="126"/>
      <c r="E4" s="126"/>
      <c r="F4" s="126"/>
    </row>
    <row r="5" spans="1:6" ht="26.25" customHeight="1" x14ac:dyDescent="0.35">
      <c r="A5" s="126" t="s">
        <v>60</v>
      </c>
      <c r="B5" s="126"/>
      <c r="C5" s="126"/>
      <c r="D5" s="126"/>
      <c r="E5" s="126"/>
      <c r="F5" s="126"/>
    </row>
    <row r="6" spans="1:6" ht="26.25" customHeight="1" x14ac:dyDescent="0.3">
      <c r="A6" s="142" t="s">
        <v>105</v>
      </c>
      <c r="B6" s="142"/>
      <c r="C6" s="142"/>
      <c r="D6" s="142"/>
      <c r="E6" s="142"/>
    </row>
    <row r="7" spans="1:6" ht="18.75" customHeight="1" x14ac:dyDescent="0.25">
      <c r="A7" s="139" t="s">
        <v>16</v>
      </c>
      <c r="B7" s="141" t="s">
        <v>37</v>
      </c>
      <c r="C7" s="127" t="s">
        <v>18</v>
      </c>
      <c r="D7" s="135" t="s">
        <v>14</v>
      </c>
      <c r="E7" s="127" t="s">
        <v>19</v>
      </c>
      <c r="F7" s="137" t="s">
        <v>15</v>
      </c>
    </row>
    <row r="8" spans="1:6" ht="18.75" customHeight="1" x14ac:dyDescent="0.25">
      <c r="A8" s="140"/>
      <c r="B8" s="141"/>
      <c r="C8" s="136"/>
      <c r="D8" s="135"/>
      <c r="E8" s="136"/>
      <c r="F8" s="138"/>
    </row>
    <row r="9" spans="1:6" x14ac:dyDescent="0.25">
      <c r="A9" s="143" t="s">
        <v>62</v>
      </c>
      <c r="B9" s="107"/>
      <c r="C9" s="108"/>
      <c r="D9" s="109"/>
      <c r="E9" s="110"/>
      <c r="F9" s="94">
        <f>D9*E9</f>
        <v>0</v>
      </c>
    </row>
    <row r="10" spans="1:6" x14ac:dyDescent="0.25">
      <c r="A10" s="143"/>
      <c r="B10" s="108"/>
      <c r="C10" s="108"/>
      <c r="D10" s="111"/>
      <c r="E10" s="110"/>
      <c r="F10" s="94">
        <f t="shared" ref="F10:F13" si="0">D10*E10</f>
        <v>0</v>
      </c>
    </row>
    <row r="11" spans="1:6" x14ac:dyDescent="0.25">
      <c r="A11" s="143"/>
      <c r="B11" s="108"/>
      <c r="C11" s="108"/>
      <c r="D11" s="111"/>
      <c r="E11" s="110"/>
      <c r="F11" s="94">
        <f t="shared" si="0"/>
        <v>0</v>
      </c>
    </row>
    <row r="12" spans="1:6" x14ac:dyDescent="0.25">
      <c r="A12" s="143"/>
      <c r="B12" s="108"/>
      <c r="C12" s="108"/>
      <c r="D12" s="111"/>
      <c r="E12" s="110"/>
      <c r="F12" s="94">
        <f t="shared" si="0"/>
        <v>0</v>
      </c>
    </row>
    <row r="13" spans="1:6" x14ac:dyDescent="0.25">
      <c r="A13" s="143"/>
      <c r="B13" s="108"/>
      <c r="C13" s="108"/>
      <c r="D13" s="111"/>
      <c r="E13" s="110"/>
      <c r="F13" s="94">
        <f t="shared" si="0"/>
        <v>0</v>
      </c>
    </row>
    <row r="14" spans="1:6" x14ac:dyDescent="0.25">
      <c r="A14" s="144"/>
      <c r="B14" s="108"/>
      <c r="C14" s="108"/>
      <c r="D14" s="111"/>
      <c r="E14" s="110"/>
      <c r="F14" s="94">
        <f>D14*E14</f>
        <v>0</v>
      </c>
    </row>
    <row r="15" spans="1:6" x14ac:dyDescent="0.25">
      <c r="A15" s="41" t="s">
        <v>45</v>
      </c>
      <c r="B15" s="26"/>
      <c r="C15" s="34"/>
      <c r="D15" s="31">
        <f>SUM(D9:D14)</f>
        <v>0</v>
      </c>
      <c r="E15" s="14"/>
      <c r="F15" s="15">
        <f>SUM(F9:F14)</f>
        <v>0</v>
      </c>
    </row>
    <row r="16" spans="1:6" x14ac:dyDescent="0.25">
      <c r="A16" s="145" t="s">
        <v>63</v>
      </c>
      <c r="B16" s="108"/>
      <c r="C16" s="108"/>
      <c r="D16" s="111"/>
      <c r="E16" s="110"/>
      <c r="F16" s="94">
        <f>E16*D16</f>
        <v>0</v>
      </c>
    </row>
    <row r="17" spans="1:6" x14ac:dyDescent="0.25">
      <c r="A17" s="143"/>
      <c r="B17" s="108"/>
      <c r="C17" s="108"/>
      <c r="D17" s="111"/>
      <c r="E17" s="110"/>
      <c r="F17" s="94">
        <f t="shared" ref="F17:F20" si="1">E17*D17</f>
        <v>0</v>
      </c>
    </row>
    <row r="18" spans="1:6" x14ac:dyDescent="0.25">
      <c r="A18" s="143"/>
      <c r="B18" s="108"/>
      <c r="C18" s="108"/>
      <c r="D18" s="111"/>
      <c r="E18" s="110"/>
      <c r="F18" s="94">
        <f t="shared" si="1"/>
        <v>0</v>
      </c>
    </row>
    <row r="19" spans="1:6" x14ac:dyDescent="0.25">
      <c r="A19" s="143"/>
      <c r="B19" s="108"/>
      <c r="C19" s="108"/>
      <c r="D19" s="111"/>
      <c r="E19" s="110"/>
      <c r="F19" s="94">
        <f t="shared" si="1"/>
        <v>0</v>
      </c>
    </row>
    <row r="20" spans="1:6" x14ac:dyDescent="0.25">
      <c r="A20" s="144"/>
      <c r="B20" s="108"/>
      <c r="C20" s="108"/>
      <c r="D20" s="111"/>
      <c r="E20" s="110"/>
      <c r="F20" s="94">
        <f t="shared" si="1"/>
        <v>0</v>
      </c>
    </row>
    <row r="21" spans="1:6" x14ac:dyDescent="0.25">
      <c r="A21" s="41" t="s">
        <v>46</v>
      </c>
      <c r="B21" s="26"/>
      <c r="C21" s="34"/>
      <c r="D21" s="31">
        <f>SUM(D16:D20)</f>
        <v>0</v>
      </c>
      <c r="E21" s="14"/>
      <c r="F21" s="15">
        <f>SUM(F16:F20)</f>
        <v>0</v>
      </c>
    </row>
    <row r="22" spans="1:6" ht="15" customHeight="1" x14ac:dyDescent="0.25">
      <c r="A22" s="145" t="s">
        <v>64</v>
      </c>
      <c r="B22" s="108"/>
      <c r="C22" s="108"/>
      <c r="D22" s="111"/>
      <c r="E22" s="110"/>
      <c r="F22" s="94">
        <f>E22*D22</f>
        <v>0</v>
      </c>
    </row>
    <row r="23" spans="1:6" x14ac:dyDescent="0.25">
      <c r="A23" s="143"/>
      <c r="B23" s="108"/>
      <c r="C23" s="108"/>
      <c r="D23" s="111"/>
      <c r="E23" s="110"/>
      <c r="F23" s="94">
        <f t="shared" ref="F23:F27" si="2">E23*D23</f>
        <v>0</v>
      </c>
    </row>
    <row r="24" spans="1:6" x14ac:dyDescent="0.25">
      <c r="A24" s="143"/>
      <c r="B24" s="108"/>
      <c r="C24" s="108"/>
      <c r="D24" s="111"/>
      <c r="E24" s="110"/>
      <c r="F24" s="94">
        <f t="shared" si="2"/>
        <v>0</v>
      </c>
    </row>
    <row r="25" spans="1:6" x14ac:dyDescent="0.25">
      <c r="A25" s="143"/>
      <c r="B25" s="108"/>
      <c r="C25" s="108"/>
      <c r="D25" s="111"/>
      <c r="E25" s="110"/>
      <c r="F25" s="94">
        <f t="shared" si="2"/>
        <v>0</v>
      </c>
    </row>
    <row r="26" spans="1:6" x14ac:dyDescent="0.25">
      <c r="A26" s="143"/>
      <c r="B26" s="108"/>
      <c r="C26" s="108"/>
      <c r="D26" s="111"/>
      <c r="E26" s="110"/>
      <c r="F26" s="94">
        <f t="shared" si="2"/>
        <v>0</v>
      </c>
    </row>
    <row r="27" spans="1:6" x14ac:dyDescent="0.25">
      <c r="A27" s="144"/>
      <c r="B27" s="108"/>
      <c r="C27" s="108"/>
      <c r="D27" s="111"/>
      <c r="E27" s="110"/>
      <c r="F27" s="94">
        <f t="shared" si="2"/>
        <v>0</v>
      </c>
    </row>
    <row r="28" spans="1:6" x14ac:dyDescent="0.25">
      <c r="A28" s="41" t="s">
        <v>47</v>
      </c>
      <c r="B28" s="35"/>
      <c r="C28" s="36"/>
      <c r="D28" s="31">
        <f>SUM(D22:D27)</f>
        <v>0</v>
      </c>
      <c r="E28" s="14"/>
      <c r="F28" s="15">
        <f>SUM(F22:F27)</f>
        <v>0</v>
      </c>
    </row>
    <row r="29" spans="1:6" ht="17.25" customHeight="1" x14ac:dyDescent="0.25">
      <c r="A29" s="145" t="s">
        <v>39</v>
      </c>
      <c r="B29" s="108"/>
      <c r="C29" s="108"/>
      <c r="D29" s="111"/>
      <c r="E29" s="110"/>
      <c r="F29" s="94">
        <f>E29*D29</f>
        <v>0</v>
      </c>
    </row>
    <row r="30" spans="1:6" x14ac:dyDescent="0.25">
      <c r="A30" s="143"/>
      <c r="B30" s="108"/>
      <c r="C30" s="108"/>
      <c r="D30" s="111"/>
      <c r="E30" s="110"/>
      <c r="F30" s="94">
        <f t="shared" ref="F30:F34" si="3">E30*D30</f>
        <v>0</v>
      </c>
    </row>
    <row r="31" spans="1:6" x14ac:dyDescent="0.25">
      <c r="A31" s="143"/>
      <c r="B31" s="108"/>
      <c r="C31" s="108"/>
      <c r="D31" s="111"/>
      <c r="E31" s="110"/>
      <c r="F31" s="94">
        <f t="shared" si="3"/>
        <v>0</v>
      </c>
    </row>
    <row r="32" spans="1:6" x14ac:dyDescent="0.25">
      <c r="A32" s="143"/>
      <c r="B32" s="108"/>
      <c r="C32" s="108"/>
      <c r="D32" s="111"/>
      <c r="E32" s="110"/>
      <c r="F32" s="94">
        <f t="shared" si="3"/>
        <v>0</v>
      </c>
    </row>
    <row r="33" spans="1:6" x14ac:dyDescent="0.25">
      <c r="A33" s="143"/>
      <c r="B33" s="108"/>
      <c r="C33" s="108"/>
      <c r="D33" s="111"/>
      <c r="E33" s="110"/>
      <c r="F33" s="94">
        <f t="shared" si="3"/>
        <v>0</v>
      </c>
    </row>
    <row r="34" spans="1:6" x14ac:dyDescent="0.25">
      <c r="A34" s="144"/>
      <c r="B34" s="108"/>
      <c r="C34" s="108"/>
      <c r="D34" s="111"/>
      <c r="E34" s="110"/>
      <c r="F34" s="94">
        <f t="shared" si="3"/>
        <v>0</v>
      </c>
    </row>
    <row r="35" spans="1:6" x14ac:dyDescent="0.25">
      <c r="A35" s="41" t="s">
        <v>48</v>
      </c>
      <c r="B35" s="35"/>
      <c r="C35" s="36"/>
      <c r="D35" s="31">
        <f>SUM(D29:D34)</f>
        <v>0</v>
      </c>
      <c r="E35" s="14"/>
      <c r="F35" s="15">
        <f>SUM(F29:F34)</f>
        <v>0</v>
      </c>
    </row>
    <row r="36" spans="1:6" x14ac:dyDescent="0.25">
      <c r="A36" s="145" t="s">
        <v>38</v>
      </c>
      <c r="B36" s="108"/>
      <c r="C36" s="108"/>
      <c r="D36" s="111"/>
      <c r="E36" s="110"/>
      <c r="F36" s="94">
        <f>E36*D36</f>
        <v>0</v>
      </c>
    </row>
    <row r="37" spans="1:6" x14ac:dyDescent="0.25">
      <c r="A37" s="143"/>
      <c r="B37" s="108"/>
      <c r="C37" s="108"/>
      <c r="D37" s="111"/>
      <c r="E37" s="110"/>
      <c r="F37" s="94">
        <f>E37*D37</f>
        <v>0</v>
      </c>
    </row>
    <row r="38" spans="1:6" x14ac:dyDescent="0.25">
      <c r="A38" s="143"/>
      <c r="B38" s="108"/>
      <c r="C38" s="108"/>
      <c r="D38" s="111"/>
      <c r="E38" s="110"/>
      <c r="F38" s="94">
        <f>E38*D38</f>
        <v>0</v>
      </c>
    </row>
    <row r="39" spans="1:6" x14ac:dyDescent="0.25">
      <c r="A39" s="143"/>
      <c r="B39" s="108"/>
      <c r="C39" s="108"/>
      <c r="D39" s="111"/>
      <c r="E39" s="110"/>
      <c r="F39" s="94">
        <f t="shared" ref="F39:F42" si="4">E39*D39</f>
        <v>0</v>
      </c>
    </row>
    <row r="40" spans="1:6" x14ac:dyDescent="0.25">
      <c r="A40" s="143"/>
      <c r="B40" s="108"/>
      <c r="C40" s="108"/>
      <c r="D40" s="111"/>
      <c r="E40" s="110"/>
      <c r="F40" s="94">
        <f t="shared" si="4"/>
        <v>0</v>
      </c>
    </row>
    <row r="41" spans="1:6" x14ac:dyDescent="0.25">
      <c r="A41" s="143"/>
      <c r="B41" s="108"/>
      <c r="C41" s="108"/>
      <c r="D41" s="111"/>
      <c r="E41" s="110"/>
      <c r="F41" s="94">
        <f t="shared" si="4"/>
        <v>0</v>
      </c>
    </row>
    <row r="42" spans="1:6" x14ac:dyDescent="0.25">
      <c r="A42" s="144"/>
      <c r="B42" s="108"/>
      <c r="C42" s="108"/>
      <c r="D42" s="111"/>
      <c r="E42" s="110"/>
      <c r="F42" s="94">
        <f t="shared" si="4"/>
        <v>0</v>
      </c>
    </row>
    <row r="43" spans="1:6" x14ac:dyDescent="0.25">
      <c r="A43" s="42" t="s">
        <v>49</v>
      </c>
      <c r="B43" s="37"/>
      <c r="C43" s="38"/>
      <c r="D43" s="31">
        <f>SUM(D36:D42)</f>
        <v>0</v>
      </c>
      <c r="E43" s="14"/>
      <c r="F43" s="15">
        <f>SUM(F36:F42)</f>
        <v>0</v>
      </c>
    </row>
    <row r="44" spans="1:6" x14ac:dyDescent="0.25">
      <c r="A44" s="145" t="s">
        <v>40</v>
      </c>
      <c r="B44" s="108"/>
      <c r="C44" s="108"/>
      <c r="D44" s="111"/>
      <c r="E44" s="110"/>
      <c r="F44" s="94">
        <f>E44*D44</f>
        <v>0</v>
      </c>
    </row>
    <row r="45" spans="1:6" x14ac:dyDescent="0.25">
      <c r="A45" s="143"/>
      <c r="B45" s="108"/>
      <c r="C45" s="108"/>
      <c r="D45" s="111"/>
      <c r="E45" s="110"/>
      <c r="F45" s="94">
        <f>E45*D45</f>
        <v>0</v>
      </c>
    </row>
    <row r="46" spans="1:6" x14ac:dyDescent="0.25">
      <c r="A46" s="143"/>
      <c r="B46" s="108"/>
      <c r="C46" s="108"/>
      <c r="D46" s="111"/>
      <c r="E46" s="110"/>
      <c r="F46" s="94">
        <f t="shared" ref="F46:F49" si="5">E46*D46</f>
        <v>0</v>
      </c>
    </row>
    <row r="47" spans="1:6" x14ac:dyDescent="0.25">
      <c r="A47" s="143"/>
      <c r="B47" s="108"/>
      <c r="C47" s="108"/>
      <c r="D47" s="111"/>
      <c r="E47" s="110"/>
      <c r="F47" s="94">
        <f t="shared" si="5"/>
        <v>0</v>
      </c>
    </row>
    <row r="48" spans="1:6" x14ac:dyDescent="0.25">
      <c r="A48" s="143"/>
      <c r="B48" s="108"/>
      <c r="C48" s="108"/>
      <c r="D48" s="111"/>
      <c r="E48" s="110"/>
      <c r="F48" s="94">
        <f t="shared" si="5"/>
        <v>0</v>
      </c>
    </row>
    <row r="49" spans="1:6" x14ac:dyDescent="0.25">
      <c r="A49" s="144"/>
      <c r="B49" s="108"/>
      <c r="C49" s="108"/>
      <c r="D49" s="111"/>
      <c r="E49" s="110"/>
      <c r="F49" s="94">
        <f t="shared" si="5"/>
        <v>0</v>
      </c>
    </row>
    <row r="50" spans="1:6" x14ac:dyDescent="0.25">
      <c r="A50" s="41" t="s">
        <v>50</v>
      </c>
      <c r="B50" s="35"/>
      <c r="C50" s="36"/>
      <c r="D50" s="31">
        <f>SUM(D44:D49)</f>
        <v>0</v>
      </c>
      <c r="E50" s="14"/>
      <c r="F50" s="15">
        <f>SUM(F44:F49)</f>
        <v>0</v>
      </c>
    </row>
    <row r="51" spans="1:6" x14ac:dyDescent="0.25">
      <c r="A51" s="145" t="s">
        <v>65</v>
      </c>
      <c r="B51" s="108"/>
      <c r="C51" s="108"/>
      <c r="D51" s="111"/>
      <c r="E51" s="110"/>
      <c r="F51" s="94">
        <f>E51*D51</f>
        <v>0</v>
      </c>
    </row>
    <row r="52" spans="1:6" x14ac:dyDescent="0.25">
      <c r="A52" s="143"/>
      <c r="B52" s="108"/>
      <c r="C52" s="108"/>
      <c r="D52" s="111"/>
      <c r="E52" s="110"/>
      <c r="F52" s="94">
        <f>E52*D52</f>
        <v>0</v>
      </c>
    </row>
    <row r="53" spans="1:6" x14ac:dyDescent="0.25">
      <c r="A53" s="143"/>
      <c r="B53" s="108"/>
      <c r="C53" s="108"/>
      <c r="D53" s="111"/>
      <c r="E53" s="110"/>
      <c r="F53" s="94">
        <f>E53*D53</f>
        <v>0</v>
      </c>
    </row>
    <row r="54" spans="1:6" x14ac:dyDescent="0.25">
      <c r="A54" s="143"/>
      <c r="B54" s="108"/>
      <c r="C54" s="108"/>
      <c r="D54" s="111"/>
      <c r="E54" s="110"/>
      <c r="F54" s="94">
        <f t="shared" ref="F54:F57" si="6">E54*D54</f>
        <v>0</v>
      </c>
    </row>
    <row r="55" spans="1:6" x14ac:dyDescent="0.25">
      <c r="A55" s="143"/>
      <c r="B55" s="108"/>
      <c r="C55" s="108"/>
      <c r="D55" s="111"/>
      <c r="E55" s="110"/>
      <c r="F55" s="94">
        <f t="shared" si="6"/>
        <v>0</v>
      </c>
    </row>
    <row r="56" spans="1:6" x14ac:dyDescent="0.25">
      <c r="A56" s="143"/>
      <c r="B56" s="108"/>
      <c r="C56" s="108"/>
      <c r="D56" s="111"/>
      <c r="E56" s="110"/>
      <c r="F56" s="94">
        <f t="shared" si="6"/>
        <v>0</v>
      </c>
    </row>
    <row r="57" spans="1:6" x14ac:dyDescent="0.25">
      <c r="A57" s="144"/>
      <c r="B57" s="108"/>
      <c r="C57" s="108"/>
      <c r="D57" s="111"/>
      <c r="E57" s="110"/>
      <c r="F57" s="94">
        <f t="shared" si="6"/>
        <v>0</v>
      </c>
    </row>
    <row r="58" spans="1:6" x14ac:dyDescent="0.25">
      <c r="A58" s="41" t="s">
        <v>51</v>
      </c>
      <c r="B58" s="35"/>
      <c r="C58" s="36"/>
      <c r="D58" s="31">
        <f>SUM(D51:D57)</f>
        <v>0</v>
      </c>
      <c r="E58" s="14"/>
      <c r="F58" s="15">
        <f>SUM(F51:F57)</f>
        <v>0</v>
      </c>
    </row>
    <row r="59" spans="1:6" x14ac:dyDescent="0.25">
      <c r="A59" s="145" t="s">
        <v>41</v>
      </c>
      <c r="B59" s="108"/>
      <c r="C59" s="108"/>
      <c r="D59" s="111"/>
      <c r="E59" s="110"/>
      <c r="F59" s="94">
        <f>E59*D59</f>
        <v>0</v>
      </c>
    </row>
    <row r="60" spans="1:6" x14ac:dyDescent="0.25">
      <c r="A60" s="143"/>
      <c r="B60" s="108"/>
      <c r="C60" s="108"/>
      <c r="D60" s="111"/>
      <c r="E60" s="110"/>
      <c r="F60" s="94">
        <f t="shared" ref="F60" si="7">E60*D60</f>
        <v>0</v>
      </c>
    </row>
    <row r="61" spans="1:6" x14ac:dyDescent="0.25">
      <c r="A61" s="143"/>
      <c r="B61" s="108"/>
      <c r="C61" s="108"/>
      <c r="D61" s="111"/>
      <c r="E61" s="110"/>
      <c r="F61" s="94">
        <f>E61*D61</f>
        <v>0</v>
      </c>
    </row>
    <row r="62" spans="1:6" x14ac:dyDescent="0.25">
      <c r="A62" s="143"/>
      <c r="B62" s="108"/>
      <c r="C62" s="108"/>
      <c r="D62" s="111"/>
      <c r="E62" s="110"/>
      <c r="F62" s="94">
        <f t="shared" ref="F62:F65" si="8">E62*D62</f>
        <v>0</v>
      </c>
    </row>
    <row r="63" spans="1:6" x14ac:dyDescent="0.25">
      <c r="A63" s="143"/>
      <c r="B63" s="108"/>
      <c r="C63" s="108"/>
      <c r="D63" s="111"/>
      <c r="E63" s="110"/>
      <c r="F63" s="94">
        <f t="shared" si="8"/>
        <v>0</v>
      </c>
    </row>
    <row r="64" spans="1:6" x14ac:dyDescent="0.25">
      <c r="A64" s="143"/>
      <c r="B64" s="108"/>
      <c r="C64" s="108"/>
      <c r="D64" s="111"/>
      <c r="E64" s="110"/>
      <c r="F64" s="94">
        <f t="shared" si="8"/>
        <v>0</v>
      </c>
    </row>
    <row r="65" spans="1:6" x14ac:dyDescent="0.25">
      <c r="A65" s="144"/>
      <c r="B65" s="108"/>
      <c r="C65" s="108"/>
      <c r="D65" s="111"/>
      <c r="E65" s="110"/>
      <c r="F65" s="94">
        <f t="shared" si="8"/>
        <v>0</v>
      </c>
    </row>
    <row r="66" spans="1:6" x14ac:dyDescent="0.25">
      <c r="A66" s="41" t="s">
        <v>52</v>
      </c>
      <c r="B66" s="35"/>
      <c r="C66" s="36"/>
      <c r="D66" s="31">
        <f>SUM(D59:D65)</f>
        <v>0</v>
      </c>
      <c r="E66" s="14"/>
      <c r="F66" s="15">
        <f>SUM(F59:F65)</f>
        <v>0</v>
      </c>
    </row>
    <row r="67" spans="1:6" x14ac:dyDescent="0.25">
      <c r="A67" s="145" t="s">
        <v>42</v>
      </c>
      <c r="B67" s="108"/>
      <c r="C67" s="108"/>
      <c r="D67" s="111"/>
      <c r="E67" s="110"/>
      <c r="F67" s="94">
        <f>E67*D67</f>
        <v>0</v>
      </c>
    </row>
    <row r="68" spans="1:6" x14ac:dyDescent="0.25">
      <c r="A68" s="143"/>
      <c r="B68" s="108"/>
      <c r="C68" s="108"/>
      <c r="D68" s="111"/>
      <c r="E68" s="110"/>
      <c r="F68" s="94">
        <f t="shared" ref="F68" si="9">E68*D68</f>
        <v>0</v>
      </c>
    </row>
    <row r="69" spans="1:6" x14ac:dyDescent="0.25">
      <c r="A69" s="143"/>
      <c r="B69" s="108"/>
      <c r="C69" s="108"/>
      <c r="D69" s="111"/>
      <c r="E69" s="110"/>
      <c r="F69" s="94">
        <f>E69*D69</f>
        <v>0</v>
      </c>
    </row>
    <row r="70" spans="1:6" x14ac:dyDescent="0.25">
      <c r="A70" s="143"/>
      <c r="B70" s="108"/>
      <c r="C70" s="108"/>
      <c r="D70" s="111"/>
      <c r="E70" s="110"/>
      <c r="F70" s="94">
        <f>E70*D70</f>
        <v>0</v>
      </c>
    </row>
    <row r="71" spans="1:6" x14ac:dyDescent="0.25">
      <c r="A71" s="143"/>
      <c r="B71" s="108"/>
      <c r="C71" s="108"/>
      <c r="D71" s="111"/>
      <c r="E71" s="110"/>
      <c r="F71" s="94">
        <f t="shared" ref="F71:F73" si="10">E71*D71</f>
        <v>0</v>
      </c>
    </row>
    <row r="72" spans="1:6" x14ac:dyDescent="0.25">
      <c r="A72" s="143"/>
      <c r="B72" s="108"/>
      <c r="C72" s="108"/>
      <c r="D72" s="111"/>
      <c r="E72" s="110"/>
      <c r="F72" s="94">
        <f t="shared" si="10"/>
        <v>0</v>
      </c>
    </row>
    <row r="73" spans="1:6" x14ac:dyDescent="0.25">
      <c r="A73" s="144"/>
      <c r="B73" s="108"/>
      <c r="C73" s="108"/>
      <c r="D73" s="111"/>
      <c r="E73" s="110"/>
      <c r="F73" s="94">
        <f t="shared" si="10"/>
        <v>0</v>
      </c>
    </row>
    <row r="74" spans="1:6" x14ac:dyDescent="0.25">
      <c r="A74" s="41" t="s">
        <v>53</v>
      </c>
      <c r="B74" s="35"/>
      <c r="C74" s="36"/>
      <c r="D74" s="31">
        <f>SUM(D67:D73)</f>
        <v>0</v>
      </c>
      <c r="E74" s="14"/>
      <c r="F74" s="15">
        <f>SUM(F67:F73)</f>
        <v>0</v>
      </c>
    </row>
    <row r="75" spans="1:6" ht="15" customHeight="1" x14ac:dyDescent="0.25">
      <c r="A75" s="145" t="s">
        <v>43</v>
      </c>
      <c r="B75" s="108"/>
      <c r="C75" s="108"/>
      <c r="D75" s="111"/>
      <c r="E75" s="110"/>
      <c r="F75" s="94">
        <f>E75*D75</f>
        <v>0</v>
      </c>
    </row>
    <row r="76" spans="1:6" x14ac:dyDescent="0.25">
      <c r="A76" s="143"/>
      <c r="B76" s="108"/>
      <c r="C76" s="108"/>
      <c r="D76" s="111"/>
      <c r="E76" s="110"/>
      <c r="F76" s="94">
        <f t="shared" ref="F76" si="11">E76*D76</f>
        <v>0</v>
      </c>
    </row>
    <row r="77" spans="1:6" x14ac:dyDescent="0.25">
      <c r="A77" s="143"/>
      <c r="B77" s="108"/>
      <c r="C77" s="108"/>
      <c r="D77" s="111"/>
      <c r="E77" s="110"/>
      <c r="F77" s="94">
        <f>E77*D77</f>
        <v>0</v>
      </c>
    </row>
    <row r="78" spans="1:6" x14ac:dyDescent="0.25">
      <c r="A78" s="143"/>
      <c r="B78" s="108"/>
      <c r="C78" s="108"/>
      <c r="D78" s="111"/>
      <c r="E78" s="110"/>
      <c r="F78" s="94">
        <f t="shared" ref="F78" si="12">E78*D78</f>
        <v>0</v>
      </c>
    </row>
    <row r="79" spans="1:6" x14ac:dyDescent="0.25">
      <c r="A79" s="143"/>
      <c r="B79" s="108"/>
      <c r="C79" s="108"/>
      <c r="D79" s="111"/>
      <c r="E79" s="110"/>
      <c r="F79" s="94">
        <f>E79*D79</f>
        <v>0</v>
      </c>
    </row>
    <row r="80" spans="1:6" x14ac:dyDescent="0.25">
      <c r="A80" s="143"/>
      <c r="B80" s="108"/>
      <c r="C80" s="108"/>
      <c r="D80" s="111"/>
      <c r="E80" s="110"/>
      <c r="F80" s="94">
        <f>E80*D80</f>
        <v>0</v>
      </c>
    </row>
    <row r="81" spans="1:6" x14ac:dyDescent="0.25">
      <c r="A81" s="144"/>
      <c r="B81" s="108"/>
      <c r="C81" s="108"/>
      <c r="D81" s="111"/>
      <c r="E81" s="110"/>
      <c r="F81" s="94">
        <f t="shared" ref="F81" si="13">E81*D81</f>
        <v>0</v>
      </c>
    </row>
    <row r="82" spans="1:6" x14ac:dyDescent="0.25">
      <c r="A82" s="41" t="s">
        <v>54</v>
      </c>
      <c r="B82" s="35"/>
      <c r="C82" s="36"/>
      <c r="D82" s="31">
        <f>SUM(D75:D81)</f>
        <v>0</v>
      </c>
      <c r="E82" s="14"/>
      <c r="F82" s="15">
        <f>SUM(F75:F81)</f>
        <v>0</v>
      </c>
    </row>
    <row r="83" spans="1:6" x14ac:dyDescent="0.25">
      <c r="A83" s="145" t="s">
        <v>44</v>
      </c>
      <c r="B83" s="108"/>
      <c r="C83" s="108"/>
      <c r="D83" s="111"/>
      <c r="E83" s="110"/>
      <c r="F83" s="94">
        <f>E83*D83</f>
        <v>0</v>
      </c>
    </row>
    <row r="84" spans="1:6" x14ac:dyDescent="0.25">
      <c r="A84" s="143"/>
      <c r="B84" s="108"/>
      <c r="C84" s="108"/>
      <c r="D84" s="111"/>
      <c r="E84" s="110"/>
      <c r="F84" s="94">
        <f t="shared" ref="F84" si="14">E84*D84</f>
        <v>0</v>
      </c>
    </row>
    <row r="85" spans="1:6" x14ac:dyDescent="0.25">
      <c r="A85" s="143"/>
      <c r="B85" s="108"/>
      <c r="C85" s="108"/>
      <c r="D85" s="111"/>
      <c r="E85" s="110"/>
      <c r="F85" s="94">
        <f>E85*D85</f>
        <v>0</v>
      </c>
    </row>
    <row r="86" spans="1:6" x14ac:dyDescent="0.25">
      <c r="A86" s="143"/>
      <c r="B86" s="108"/>
      <c r="C86" s="108"/>
      <c r="D86" s="111"/>
      <c r="E86" s="110"/>
      <c r="F86" s="94">
        <f t="shared" ref="F86" si="15">E86*D86</f>
        <v>0</v>
      </c>
    </row>
    <row r="87" spans="1:6" x14ac:dyDescent="0.25">
      <c r="A87" s="143"/>
      <c r="B87" s="108"/>
      <c r="C87" s="108"/>
      <c r="D87" s="111"/>
      <c r="E87" s="110"/>
      <c r="F87" s="94">
        <f>E87*D87</f>
        <v>0</v>
      </c>
    </row>
    <row r="88" spans="1:6" x14ac:dyDescent="0.25">
      <c r="A88" s="143"/>
      <c r="B88" s="108"/>
      <c r="C88" s="108"/>
      <c r="D88" s="111"/>
      <c r="E88" s="110"/>
      <c r="F88" s="94">
        <f>E88*D88</f>
        <v>0</v>
      </c>
    </row>
    <row r="89" spans="1:6" x14ac:dyDescent="0.25">
      <c r="A89" s="144"/>
      <c r="B89" s="108"/>
      <c r="C89" s="108"/>
      <c r="D89" s="111"/>
      <c r="E89" s="110"/>
      <c r="F89" s="94">
        <f t="shared" ref="F89" si="16">E89*D89</f>
        <v>0</v>
      </c>
    </row>
    <row r="90" spans="1:6" x14ac:dyDescent="0.25">
      <c r="A90" s="41" t="s">
        <v>55</v>
      </c>
      <c r="B90" s="35"/>
      <c r="C90" s="36"/>
      <c r="D90" s="31">
        <f>SUM(D83:D89)</f>
        <v>0</v>
      </c>
      <c r="E90" s="14"/>
      <c r="F90" s="15">
        <f>SUM(F83:F89)</f>
        <v>0</v>
      </c>
    </row>
    <row r="91" spans="1:6" x14ac:dyDescent="0.25">
      <c r="A91" s="28"/>
      <c r="B91" s="28"/>
      <c r="C91" s="28"/>
      <c r="D91" s="5"/>
      <c r="E91" s="29"/>
      <c r="F91" s="30"/>
    </row>
    <row r="92" spans="1:6" ht="30" customHeight="1" x14ac:dyDescent="0.3">
      <c r="B92" s="39"/>
      <c r="C92" s="40" t="s">
        <v>17</v>
      </c>
      <c r="D92" s="32">
        <f>SUM(D15+D21+D28+D35+D43+D50+D58+D66+D74+D82+D90)</f>
        <v>0</v>
      </c>
      <c r="E92" s="16"/>
      <c r="F92" s="33">
        <f>SUM(F15+F21+F28+F35+F43+F50+F58+F66+F74+F82+F90)</f>
        <v>0</v>
      </c>
    </row>
    <row r="93" spans="1:6" x14ac:dyDescent="0.25">
      <c r="A93" s="5"/>
      <c r="B93" s="5"/>
      <c r="C93" s="5"/>
      <c r="E93" s="17"/>
      <c r="F93" s="17"/>
    </row>
    <row r="94" spans="1:6" x14ac:dyDescent="0.25">
      <c r="A94" s="6"/>
      <c r="B94" s="6"/>
      <c r="C94" s="6"/>
      <c r="D94" s="19"/>
      <c r="E94" s="20"/>
      <c r="F94" s="20"/>
    </row>
    <row r="95" spans="1:6" x14ac:dyDescent="0.25">
      <c r="D95" s="1"/>
      <c r="E95" s="1"/>
      <c r="F95" s="1"/>
    </row>
  </sheetData>
  <sheetProtection selectLockedCells="1"/>
  <mergeCells count="23">
    <mergeCell ref="A83:A89"/>
    <mergeCell ref="A44:A49"/>
    <mergeCell ref="A51:A57"/>
    <mergeCell ref="A59:A65"/>
    <mergeCell ref="A67:A73"/>
    <mergeCell ref="A75:A81"/>
    <mergeCell ref="A9:A14"/>
    <mergeCell ref="A16:A20"/>
    <mergeCell ref="A22:A27"/>
    <mergeCell ref="A29:A34"/>
    <mergeCell ref="A36:A42"/>
    <mergeCell ref="A3:F3"/>
    <mergeCell ref="A4:F4"/>
    <mergeCell ref="B1:D1"/>
    <mergeCell ref="D7:D8"/>
    <mergeCell ref="E7:E8"/>
    <mergeCell ref="F7:F8"/>
    <mergeCell ref="A7:A8"/>
    <mergeCell ref="B7:B8"/>
    <mergeCell ref="C7:C8"/>
    <mergeCell ref="A2:F2"/>
    <mergeCell ref="A6:E6"/>
    <mergeCell ref="A5:F5"/>
  </mergeCells>
  <pageMargins left="0.7" right="0.7" top="0.75" bottom="0.75" header="0.3" footer="0.3"/>
  <pageSetup paperSize="5"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zoomScaleNormal="100" workbookViewId="0">
      <selection activeCell="A3" sqref="A3:G3"/>
    </sheetView>
  </sheetViews>
  <sheetFormatPr defaultRowHeight="15" x14ac:dyDescent="0.25"/>
  <cols>
    <col min="2" max="2" width="55.7109375" customWidth="1"/>
    <col min="3" max="3" width="16.5703125" customWidth="1"/>
    <col min="4" max="4" width="16.7109375" customWidth="1"/>
    <col min="5" max="5" width="18" customWidth="1"/>
    <col min="6" max="6" width="21.85546875" customWidth="1"/>
    <col min="7" max="7" width="24.140625" customWidth="1"/>
    <col min="8" max="8" width="25.140625" customWidth="1"/>
  </cols>
  <sheetData>
    <row r="1" spans="1:7" ht="22.5" customHeight="1" x14ac:dyDescent="0.35">
      <c r="A1" s="147" t="s">
        <v>56</v>
      </c>
      <c r="B1" s="147"/>
      <c r="C1" s="146"/>
      <c r="D1" s="146"/>
      <c r="E1" s="146"/>
      <c r="F1" s="146"/>
    </row>
    <row r="2" spans="1:7" ht="18.75" customHeight="1" x14ac:dyDescent="0.35">
      <c r="A2" s="126" t="s">
        <v>96</v>
      </c>
      <c r="B2" s="126"/>
      <c r="C2" s="126"/>
      <c r="D2" s="126"/>
      <c r="E2" s="126"/>
      <c r="F2" s="126"/>
      <c r="G2" s="126"/>
    </row>
    <row r="3" spans="1:7" ht="22.5" customHeight="1" x14ac:dyDescent="0.35">
      <c r="A3" s="126" t="s">
        <v>100</v>
      </c>
      <c r="B3" s="126"/>
      <c r="C3" s="126"/>
      <c r="D3" s="126"/>
      <c r="E3" s="126"/>
      <c r="F3" s="126"/>
      <c r="G3" s="126"/>
    </row>
    <row r="4" spans="1:7" ht="22.5" customHeight="1" x14ac:dyDescent="0.35">
      <c r="A4" s="126" t="s">
        <v>98</v>
      </c>
      <c r="B4" s="126"/>
      <c r="C4" s="126"/>
      <c r="D4" s="126"/>
      <c r="E4" s="126"/>
      <c r="F4" s="126"/>
      <c r="G4" s="126"/>
    </row>
    <row r="5" spans="1:7" ht="23.25" x14ac:dyDescent="0.35">
      <c r="A5" s="126" t="s">
        <v>103</v>
      </c>
      <c r="B5" s="126"/>
      <c r="C5" s="126"/>
      <c r="D5" s="126"/>
      <c r="E5" s="126"/>
      <c r="F5" s="126"/>
      <c r="G5" s="126"/>
    </row>
    <row r="6" spans="1:7" ht="18.75" x14ac:dyDescent="0.3">
      <c r="A6" s="2"/>
      <c r="B6" s="154" t="s">
        <v>107</v>
      </c>
      <c r="C6" s="154"/>
      <c r="D6" s="154"/>
      <c r="E6" s="154"/>
      <c r="F6" s="154"/>
    </row>
    <row r="7" spans="1:7" x14ac:dyDescent="0.25">
      <c r="B7" s="154"/>
      <c r="C7" s="154"/>
      <c r="D7" s="154"/>
      <c r="E7" s="154"/>
      <c r="F7" s="154"/>
    </row>
    <row r="8" spans="1:7" ht="36" customHeight="1" x14ac:dyDescent="0.25">
      <c r="A8" s="148" t="s">
        <v>108</v>
      </c>
      <c r="B8" s="149"/>
      <c r="C8" s="152" t="s">
        <v>109</v>
      </c>
      <c r="D8" s="153"/>
      <c r="E8" s="98" t="s">
        <v>92</v>
      </c>
      <c r="F8" s="158" t="s">
        <v>93</v>
      </c>
    </row>
    <row r="9" spans="1:7" ht="56.25" customHeight="1" x14ac:dyDescent="0.3">
      <c r="A9" s="150"/>
      <c r="B9" s="151"/>
      <c r="C9" s="92" t="s">
        <v>29</v>
      </c>
      <c r="D9" s="92" t="s">
        <v>30</v>
      </c>
      <c r="E9" s="99"/>
      <c r="F9" s="159"/>
    </row>
    <row r="10" spans="1:7" x14ac:dyDescent="0.25">
      <c r="A10" s="95">
        <v>1</v>
      </c>
      <c r="B10" s="111"/>
      <c r="C10" s="111"/>
      <c r="D10" s="111"/>
      <c r="E10" s="94">
        <f>C10*D10</f>
        <v>0</v>
      </c>
      <c r="F10" s="112"/>
    </row>
    <row r="11" spans="1:7" x14ac:dyDescent="0.25">
      <c r="A11" s="95">
        <v>2</v>
      </c>
      <c r="B11" s="111"/>
      <c r="C11" s="111"/>
      <c r="D11" s="111"/>
      <c r="E11" s="94">
        <f t="shared" ref="E11:E19" si="0">C11*D11</f>
        <v>0</v>
      </c>
      <c r="F11" s="112"/>
    </row>
    <row r="12" spans="1:7" x14ac:dyDescent="0.25">
      <c r="A12" s="95">
        <v>3</v>
      </c>
      <c r="B12" s="111"/>
      <c r="C12" s="111"/>
      <c r="D12" s="111"/>
      <c r="E12" s="94">
        <f t="shared" si="0"/>
        <v>0</v>
      </c>
      <c r="F12" s="112"/>
    </row>
    <row r="13" spans="1:7" x14ac:dyDescent="0.25">
      <c r="A13" s="95">
        <v>4</v>
      </c>
      <c r="B13" s="111"/>
      <c r="C13" s="111"/>
      <c r="D13" s="111"/>
      <c r="E13" s="94">
        <f t="shared" si="0"/>
        <v>0</v>
      </c>
      <c r="F13" s="112"/>
    </row>
    <row r="14" spans="1:7" x14ac:dyDescent="0.25">
      <c r="A14" s="95">
        <v>5</v>
      </c>
      <c r="B14" s="111"/>
      <c r="C14" s="111"/>
      <c r="D14" s="111"/>
      <c r="E14" s="94">
        <f t="shared" si="0"/>
        <v>0</v>
      </c>
      <c r="F14" s="112"/>
    </row>
    <row r="15" spans="1:7" x14ac:dyDescent="0.25">
      <c r="A15" s="95">
        <v>6</v>
      </c>
      <c r="B15" s="111"/>
      <c r="C15" s="111"/>
      <c r="D15" s="111"/>
      <c r="E15" s="94">
        <f t="shared" si="0"/>
        <v>0</v>
      </c>
      <c r="F15" s="112"/>
    </row>
    <row r="16" spans="1:7" x14ac:dyDescent="0.25">
      <c r="A16" s="95">
        <v>7</v>
      </c>
      <c r="B16" s="111"/>
      <c r="C16" s="111"/>
      <c r="D16" s="111"/>
      <c r="E16" s="94">
        <f t="shared" si="0"/>
        <v>0</v>
      </c>
      <c r="F16" s="112"/>
    </row>
    <row r="17" spans="1:7" x14ac:dyDescent="0.25">
      <c r="A17" s="95">
        <v>8</v>
      </c>
      <c r="B17" s="111"/>
      <c r="C17" s="111"/>
      <c r="D17" s="111"/>
      <c r="E17" s="94">
        <f t="shared" si="0"/>
        <v>0</v>
      </c>
      <c r="F17" s="112"/>
    </row>
    <row r="18" spans="1:7" x14ac:dyDescent="0.25">
      <c r="A18" s="95">
        <v>9</v>
      </c>
      <c r="B18" s="111"/>
      <c r="C18" s="111"/>
      <c r="D18" s="111"/>
      <c r="E18" s="94">
        <f t="shared" si="0"/>
        <v>0</v>
      </c>
      <c r="F18" s="112"/>
    </row>
    <row r="19" spans="1:7" x14ac:dyDescent="0.25">
      <c r="A19" s="95">
        <v>10</v>
      </c>
      <c r="B19" s="111"/>
      <c r="C19" s="111"/>
      <c r="D19" s="111"/>
      <c r="E19" s="94">
        <f t="shared" si="0"/>
        <v>0</v>
      </c>
      <c r="F19" s="112"/>
    </row>
    <row r="20" spans="1:7" x14ac:dyDescent="0.25">
      <c r="A20" s="93"/>
      <c r="B20" s="96"/>
      <c r="C20" s="96"/>
      <c r="D20" s="97" t="s">
        <v>66</v>
      </c>
      <c r="E20" s="94">
        <f>SUM(E10:E19)</f>
        <v>0</v>
      </c>
      <c r="F20" s="18"/>
    </row>
    <row r="21" spans="1:7" x14ac:dyDescent="0.25">
      <c r="A21" s="12"/>
      <c r="B21" s="162"/>
      <c r="C21" s="162"/>
      <c r="D21" s="162"/>
      <c r="E21" s="85"/>
      <c r="F21" s="18"/>
      <c r="G21" s="18"/>
    </row>
    <row r="22" spans="1:7" x14ac:dyDescent="0.25">
      <c r="A22" s="12"/>
      <c r="B22" s="12"/>
      <c r="C22" s="12"/>
      <c r="D22" s="12"/>
      <c r="E22" s="85"/>
      <c r="F22" s="18"/>
      <c r="G22" s="18"/>
    </row>
    <row r="23" spans="1:7" ht="18.75" customHeight="1" x14ac:dyDescent="0.3">
      <c r="A23" s="164" t="s">
        <v>106</v>
      </c>
      <c r="B23" s="164"/>
      <c r="C23" s="164"/>
      <c r="D23" s="164"/>
      <c r="E23" s="164"/>
      <c r="F23" s="164"/>
      <c r="G23" s="125"/>
    </row>
    <row r="24" spans="1:7" ht="18.75" customHeight="1" x14ac:dyDescent="0.3">
      <c r="A24" s="164"/>
      <c r="B24" s="164"/>
      <c r="C24" s="164"/>
      <c r="D24" s="164"/>
      <c r="E24" s="164"/>
      <c r="F24" s="164"/>
      <c r="G24" s="125"/>
    </row>
    <row r="25" spans="1:7" x14ac:dyDescent="0.25">
      <c r="A25" s="12"/>
      <c r="B25" s="12"/>
      <c r="C25" s="12"/>
      <c r="D25" s="12"/>
      <c r="E25" s="85"/>
      <c r="F25" s="18"/>
      <c r="G25" s="18"/>
    </row>
    <row r="27" spans="1:7" ht="38.25" customHeight="1" x14ac:dyDescent="0.25">
      <c r="A27" s="148" t="s">
        <v>110</v>
      </c>
      <c r="B27" s="155"/>
      <c r="C27" s="163" t="s">
        <v>111</v>
      </c>
      <c r="D27" s="149"/>
      <c r="E27" s="160" t="s">
        <v>87</v>
      </c>
      <c r="F27" s="158" t="s">
        <v>93</v>
      </c>
    </row>
    <row r="28" spans="1:7" ht="37.5" customHeight="1" x14ac:dyDescent="0.25">
      <c r="A28" s="156"/>
      <c r="B28" s="157"/>
      <c r="C28" s="91" t="s">
        <v>29</v>
      </c>
      <c r="D28" s="90" t="s">
        <v>30</v>
      </c>
      <c r="E28" s="161"/>
      <c r="F28" s="159"/>
    </row>
    <row r="29" spans="1:7" x14ac:dyDescent="0.25">
      <c r="A29" s="21">
        <v>1</v>
      </c>
      <c r="B29" s="111"/>
      <c r="C29" s="111"/>
      <c r="D29" s="111"/>
      <c r="E29" s="13">
        <f t="shared" ref="E29:E38" si="1">C29*D29</f>
        <v>0</v>
      </c>
      <c r="F29" s="112"/>
    </row>
    <row r="30" spans="1:7" x14ac:dyDescent="0.25">
      <c r="A30" s="21">
        <v>2</v>
      </c>
      <c r="B30" s="111"/>
      <c r="C30" s="111"/>
      <c r="D30" s="111"/>
      <c r="E30" s="13">
        <f t="shared" si="1"/>
        <v>0</v>
      </c>
      <c r="F30" s="112"/>
    </row>
    <row r="31" spans="1:7" x14ac:dyDescent="0.25">
      <c r="A31" s="21">
        <v>3</v>
      </c>
      <c r="B31" s="111"/>
      <c r="C31" s="111"/>
      <c r="D31" s="111"/>
      <c r="E31" s="13">
        <f t="shared" si="1"/>
        <v>0</v>
      </c>
      <c r="F31" s="112"/>
    </row>
    <row r="32" spans="1:7" x14ac:dyDescent="0.25">
      <c r="A32" s="21">
        <v>4</v>
      </c>
      <c r="B32" s="111"/>
      <c r="C32" s="111"/>
      <c r="D32" s="111"/>
      <c r="E32" s="13">
        <f t="shared" si="1"/>
        <v>0</v>
      </c>
      <c r="F32" s="112"/>
    </row>
    <row r="33" spans="1:6" x14ac:dyDescent="0.25">
      <c r="A33" s="21">
        <v>5</v>
      </c>
      <c r="B33" s="111"/>
      <c r="C33" s="111"/>
      <c r="D33" s="111"/>
      <c r="E33" s="13">
        <f t="shared" si="1"/>
        <v>0</v>
      </c>
      <c r="F33" s="112"/>
    </row>
    <row r="34" spans="1:6" x14ac:dyDescent="0.25">
      <c r="A34" s="21">
        <v>6</v>
      </c>
      <c r="B34" s="111"/>
      <c r="C34" s="111"/>
      <c r="D34" s="111"/>
      <c r="E34" s="13">
        <f t="shared" si="1"/>
        <v>0</v>
      </c>
      <c r="F34" s="112"/>
    </row>
    <row r="35" spans="1:6" x14ac:dyDescent="0.25">
      <c r="A35" s="21">
        <v>7</v>
      </c>
      <c r="B35" s="111"/>
      <c r="C35" s="111"/>
      <c r="D35" s="111"/>
      <c r="E35" s="13">
        <f t="shared" si="1"/>
        <v>0</v>
      </c>
      <c r="F35" s="112"/>
    </row>
    <row r="36" spans="1:6" x14ac:dyDescent="0.25">
      <c r="A36" s="21">
        <v>8</v>
      </c>
      <c r="B36" s="111"/>
      <c r="C36" s="111"/>
      <c r="D36" s="111"/>
      <c r="E36" s="13">
        <f t="shared" si="1"/>
        <v>0</v>
      </c>
      <c r="F36" s="112"/>
    </row>
    <row r="37" spans="1:6" x14ac:dyDescent="0.25">
      <c r="A37" s="21">
        <v>9</v>
      </c>
      <c r="B37" s="111"/>
      <c r="C37" s="111"/>
      <c r="D37" s="111"/>
      <c r="E37" s="13">
        <f t="shared" si="1"/>
        <v>0</v>
      </c>
      <c r="F37" s="112"/>
    </row>
    <row r="38" spans="1:6" x14ac:dyDescent="0.25">
      <c r="A38" s="21">
        <v>10</v>
      </c>
      <c r="B38" s="111"/>
      <c r="C38" s="111"/>
      <c r="D38" s="111"/>
      <c r="E38" s="13">
        <f t="shared" si="1"/>
        <v>0</v>
      </c>
      <c r="F38" s="112"/>
    </row>
    <row r="39" spans="1:6" x14ac:dyDescent="0.25">
      <c r="A39" s="7"/>
      <c r="B39" s="22"/>
      <c r="C39" s="22"/>
      <c r="D39" s="23" t="s">
        <v>66</v>
      </c>
      <c r="E39" s="25">
        <f>SUM(E29:E38)</f>
        <v>0</v>
      </c>
      <c r="F39" s="87">
        <f>SUM(F29:F38)</f>
        <v>0</v>
      </c>
    </row>
  </sheetData>
  <sheetProtection selectLockedCells="1"/>
  <mergeCells count="16">
    <mergeCell ref="A27:B28"/>
    <mergeCell ref="F27:F28"/>
    <mergeCell ref="E27:E28"/>
    <mergeCell ref="B21:D21"/>
    <mergeCell ref="F8:F9"/>
    <mergeCell ref="C27:D27"/>
    <mergeCell ref="A23:F24"/>
    <mergeCell ref="C1:F1"/>
    <mergeCell ref="A1:B1"/>
    <mergeCell ref="A8:B9"/>
    <mergeCell ref="C8:D8"/>
    <mergeCell ref="A2:G2"/>
    <mergeCell ref="B6:F7"/>
    <mergeCell ref="A3:G3"/>
    <mergeCell ref="A4:G4"/>
    <mergeCell ref="A5:G5"/>
  </mergeCells>
  <printOptions horizontalCentered="1"/>
  <pageMargins left="0.7" right="0.7"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topLeftCell="B1" zoomScaleNormal="100" zoomScaleSheetLayoutView="100" workbookViewId="0">
      <selection activeCell="A3" sqref="A3:C3"/>
    </sheetView>
  </sheetViews>
  <sheetFormatPr defaultRowHeight="15" x14ac:dyDescent="0.25"/>
  <cols>
    <col min="1" max="1" width="24.7109375" customWidth="1"/>
    <col min="2" max="2" width="54.7109375" style="8" customWidth="1"/>
    <col min="3" max="3" width="17.28515625" customWidth="1"/>
  </cols>
  <sheetData>
    <row r="1" spans="1:3" ht="21" x14ac:dyDescent="0.35">
      <c r="A1" s="52" t="s">
        <v>56</v>
      </c>
      <c r="B1" s="165"/>
      <c r="C1" s="165"/>
    </row>
    <row r="2" spans="1:3" ht="23.25" customHeight="1" x14ac:dyDescent="0.35">
      <c r="A2" s="126" t="s">
        <v>96</v>
      </c>
      <c r="B2" s="126"/>
      <c r="C2" s="126"/>
    </row>
    <row r="3" spans="1:3" s="2" customFormat="1" ht="23.25" x14ac:dyDescent="0.35">
      <c r="A3" s="126" t="s">
        <v>100</v>
      </c>
      <c r="B3" s="126"/>
      <c r="C3" s="126"/>
    </row>
    <row r="4" spans="1:3" s="2" customFormat="1" ht="23.25" x14ac:dyDescent="0.35">
      <c r="A4" s="126" t="s">
        <v>98</v>
      </c>
      <c r="B4" s="126"/>
      <c r="C4" s="126"/>
    </row>
    <row r="5" spans="1:3" s="2" customFormat="1" ht="23.25" customHeight="1" x14ac:dyDescent="0.35">
      <c r="A5" s="126" t="s">
        <v>35</v>
      </c>
      <c r="B5" s="126"/>
      <c r="C5" s="126"/>
    </row>
    <row r="6" spans="1:3" s="50" customFormat="1" ht="23.25" customHeight="1" x14ac:dyDescent="0.3">
      <c r="A6" s="166" t="s">
        <v>90</v>
      </c>
      <c r="B6" s="166"/>
      <c r="C6" s="166"/>
    </row>
    <row r="7" spans="1:3" ht="33" customHeight="1" x14ac:dyDescent="0.25">
      <c r="A7" s="166"/>
      <c r="B7" s="166"/>
      <c r="C7" s="166"/>
    </row>
    <row r="8" spans="1:3" ht="15.75" thickBot="1" x14ac:dyDescent="0.3">
      <c r="A8" s="9"/>
      <c r="B8" s="9"/>
    </row>
    <row r="9" spans="1:3" ht="24.95" customHeight="1" x14ac:dyDescent="0.25">
      <c r="A9" s="74" t="s">
        <v>18</v>
      </c>
      <c r="B9" s="75" t="s">
        <v>59</v>
      </c>
      <c r="C9" s="76" t="s">
        <v>19</v>
      </c>
    </row>
    <row r="10" spans="1:3" ht="134.25" customHeight="1" x14ac:dyDescent="0.25">
      <c r="A10" s="77" t="s">
        <v>20</v>
      </c>
      <c r="B10" s="11" t="s">
        <v>67</v>
      </c>
      <c r="C10" s="113" t="s">
        <v>88</v>
      </c>
    </row>
    <row r="11" spans="1:3" ht="126.75" customHeight="1" x14ac:dyDescent="0.25">
      <c r="A11" s="77" t="s">
        <v>21</v>
      </c>
      <c r="B11" s="11" t="s">
        <v>68</v>
      </c>
      <c r="C11" s="113" t="s">
        <v>88</v>
      </c>
    </row>
    <row r="12" spans="1:3" ht="134.25" customHeight="1" x14ac:dyDescent="0.25">
      <c r="A12" s="77" t="s">
        <v>22</v>
      </c>
      <c r="B12" s="11" t="s">
        <v>69</v>
      </c>
      <c r="C12" s="113" t="s">
        <v>88</v>
      </c>
    </row>
    <row r="13" spans="1:3" ht="107.25" customHeight="1" x14ac:dyDescent="0.25">
      <c r="A13" s="77" t="s">
        <v>23</v>
      </c>
      <c r="B13" s="11" t="s">
        <v>70</v>
      </c>
      <c r="C13" s="113" t="s">
        <v>88</v>
      </c>
    </row>
    <row r="14" spans="1:3" ht="134.25" customHeight="1" x14ac:dyDescent="0.25">
      <c r="A14" s="77" t="s">
        <v>24</v>
      </c>
      <c r="B14" s="11" t="s">
        <v>71</v>
      </c>
      <c r="C14" s="113" t="s">
        <v>88</v>
      </c>
    </row>
    <row r="15" spans="1:3" ht="134.25" customHeight="1" x14ac:dyDescent="0.25">
      <c r="A15" s="77" t="s">
        <v>25</v>
      </c>
      <c r="B15" s="11" t="s">
        <v>72</v>
      </c>
      <c r="C15" s="113" t="s">
        <v>88</v>
      </c>
    </row>
    <row r="16" spans="1:3" ht="80.25" customHeight="1" x14ac:dyDescent="0.25">
      <c r="A16" s="77" t="s">
        <v>26</v>
      </c>
      <c r="B16" s="11" t="s">
        <v>73</v>
      </c>
      <c r="C16" s="113" t="s">
        <v>88</v>
      </c>
    </row>
    <row r="17" spans="1:3" ht="78" customHeight="1" x14ac:dyDescent="0.25">
      <c r="A17" s="77" t="s">
        <v>27</v>
      </c>
      <c r="B17" s="11" t="s">
        <v>74</v>
      </c>
      <c r="C17" s="113" t="s">
        <v>88</v>
      </c>
    </row>
    <row r="18" spans="1:3" ht="77.25" customHeight="1" thickBot="1" x14ac:dyDescent="0.3">
      <c r="A18" s="79" t="s">
        <v>28</v>
      </c>
      <c r="B18" s="80" t="s">
        <v>75</v>
      </c>
      <c r="C18" s="114" t="s">
        <v>88</v>
      </c>
    </row>
    <row r="19" spans="1:3" ht="62.25" customHeight="1" thickBot="1" x14ac:dyDescent="0.3">
      <c r="A19" s="167" t="s">
        <v>89</v>
      </c>
      <c r="B19" s="168"/>
      <c r="C19" s="169"/>
    </row>
    <row r="20" spans="1:3" ht="15.75" thickBot="1" x14ac:dyDescent="0.3">
      <c r="A20" s="82" t="s">
        <v>18</v>
      </c>
      <c r="B20" s="83" t="s">
        <v>59</v>
      </c>
      <c r="C20" s="84" t="s">
        <v>19</v>
      </c>
    </row>
    <row r="21" spans="1:3" x14ac:dyDescent="0.25">
      <c r="A21" s="115"/>
      <c r="B21" s="107"/>
      <c r="C21" s="116" t="s">
        <v>88</v>
      </c>
    </row>
    <row r="22" spans="1:3" x14ac:dyDescent="0.25">
      <c r="A22" s="117"/>
      <c r="B22" s="108"/>
      <c r="C22" s="118" t="s">
        <v>88</v>
      </c>
    </row>
    <row r="23" spans="1:3" x14ac:dyDescent="0.25">
      <c r="A23" s="117"/>
      <c r="B23" s="108"/>
      <c r="C23" s="118" t="s">
        <v>88</v>
      </c>
    </row>
    <row r="24" spans="1:3" x14ac:dyDescent="0.25">
      <c r="A24" s="117"/>
      <c r="B24" s="108"/>
      <c r="C24" s="118" t="s">
        <v>88</v>
      </c>
    </row>
    <row r="25" spans="1:3" x14ac:dyDescent="0.25">
      <c r="A25" s="117"/>
      <c r="B25" s="108"/>
      <c r="C25" s="118" t="s">
        <v>88</v>
      </c>
    </row>
    <row r="26" spans="1:3" x14ac:dyDescent="0.25">
      <c r="A26" s="117"/>
      <c r="B26" s="108"/>
      <c r="C26" s="118" t="s">
        <v>88</v>
      </c>
    </row>
    <row r="27" spans="1:3" x14ac:dyDescent="0.25">
      <c r="A27" s="117"/>
      <c r="B27" s="108"/>
      <c r="C27" s="118" t="s">
        <v>88</v>
      </c>
    </row>
    <row r="28" spans="1:3" x14ac:dyDescent="0.25">
      <c r="A28" s="117"/>
      <c r="B28" s="108"/>
      <c r="C28" s="118" t="s">
        <v>88</v>
      </c>
    </row>
    <row r="29" spans="1:3" x14ac:dyDescent="0.25">
      <c r="A29" s="117"/>
      <c r="B29" s="108"/>
      <c r="C29" s="118" t="s">
        <v>88</v>
      </c>
    </row>
    <row r="30" spans="1:3" x14ac:dyDescent="0.25">
      <c r="A30" s="117"/>
      <c r="B30" s="108"/>
      <c r="C30" s="118" t="s">
        <v>88</v>
      </c>
    </row>
    <row r="31" spans="1:3" ht="15.75" thickBot="1" x14ac:dyDescent="0.3">
      <c r="A31" s="119"/>
      <c r="B31" s="120"/>
      <c r="C31" s="121" t="s">
        <v>88</v>
      </c>
    </row>
  </sheetData>
  <sheetProtection selectLockedCells="1"/>
  <mergeCells count="7">
    <mergeCell ref="A3:C3"/>
    <mergeCell ref="A4:C4"/>
    <mergeCell ref="B1:C1"/>
    <mergeCell ref="A6:C7"/>
    <mergeCell ref="A19:C19"/>
    <mergeCell ref="A2:C2"/>
    <mergeCell ref="A5:C5"/>
  </mergeCells>
  <printOptions horizontalCentered="1"/>
  <pageMargins left="0.7" right="0.7" top="0.75" bottom="0.75" header="0.3" footer="0.3"/>
  <pageSetup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
  <sheetViews>
    <sheetView workbookViewId="0">
      <selection activeCell="A2" sqref="A2:M2"/>
    </sheetView>
  </sheetViews>
  <sheetFormatPr defaultRowHeight="15" x14ac:dyDescent="0.25"/>
  <cols>
    <col min="1" max="1" width="19.5703125" customWidth="1"/>
    <col min="2" max="2" width="15.28515625" customWidth="1"/>
    <col min="13" max="13" width="5.7109375" customWidth="1"/>
  </cols>
  <sheetData>
    <row r="1" spans="1:13" ht="23.25" x14ac:dyDescent="0.35">
      <c r="A1" s="126" t="s">
        <v>96</v>
      </c>
      <c r="B1" s="126"/>
      <c r="C1" s="126"/>
      <c r="D1" s="126"/>
      <c r="E1" s="126"/>
      <c r="F1" s="126"/>
      <c r="G1" s="126"/>
      <c r="H1" s="126"/>
      <c r="I1" s="126"/>
      <c r="J1" s="126"/>
      <c r="K1" s="126"/>
      <c r="L1" s="126"/>
      <c r="M1" s="126"/>
    </row>
    <row r="2" spans="1:13" ht="23.25" x14ac:dyDescent="0.35">
      <c r="A2" s="126" t="s">
        <v>100</v>
      </c>
      <c r="B2" s="126"/>
      <c r="C2" s="126"/>
      <c r="D2" s="126"/>
      <c r="E2" s="126"/>
      <c r="F2" s="126"/>
      <c r="G2" s="126"/>
      <c r="H2" s="126"/>
      <c r="I2" s="126"/>
      <c r="J2" s="126"/>
      <c r="K2" s="126"/>
      <c r="L2" s="126"/>
      <c r="M2" s="126"/>
    </row>
    <row r="3" spans="1:13" ht="23.25" x14ac:dyDescent="0.35">
      <c r="A3" s="126" t="s">
        <v>98</v>
      </c>
      <c r="B3" s="126"/>
      <c r="C3" s="126"/>
      <c r="D3" s="126"/>
      <c r="E3" s="126"/>
      <c r="F3" s="126"/>
      <c r="G3" s="126"/>
      <c r="H3" s="126"/>
      <c r="I3" s="126"/>
      <c r="J3" s="126"/>
      <c r="K3" s="126"/>
      <c r="L3" s="126"/>
      <c r="M3" s="126"/>
    </row>
    <row r="4" spans="1:13" ht="23.25" x14ac:dyDescent="0.35">
      <c r="A4" s="126" t="s">
        <v>99</v>
      </c>
      <c r="B4" s="126"/>
      <c r="C4" s="126"/>
      <c r="D4" s="126"/>
      <c r="E4" s="126"/>
      <c r="F4" s="126"/>
      <c r="G4" s="126"/>
      <c r="H4" s="126"/>
      <c r="I4" s="126"/>
      <c r="J4" s="126"/>
      <c r="K4" s="126"/>
      <c r="L4" s="126"/>
      <c r="M4" s="126"/>
    </row>
  </sheetData>
  <mergeCells count="4">
    <mergeCell ref="A1:M1"/>
    <mergeCell ref="A2:M2"/>
    <mergeCell ref="A3:M3"/>
    <mergeCell ref="A4:M4"/>
  </mergeCells>
  <pageMargins left="0.7" right="0.7" top="0.75" bottom="0.75" header="0.3" footer="0.3"/>
  <pageSetup scale="93"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TOC</vt:lpstr>
      <vt:lpstr>Instructions</vt:lpstr>
      <vt:lpstr>Pricing Summary</vt:lpstr>
      <vt:lpstr>Services Pricing Summary</vt:lpstr>
      <vt:lpstr>Soft, Hard &amp; Appliance Pricing</vt:lpstr>
      <vt:lpstr>General Rates</vt:lpstr>
      <vt:lpstr>Affirmation</vt:lpstr>
      <vt:lpstr>Affirmation!Print_Area</vt:lpstr>
      <vt:lpstr>'General Rates'!Print_Area</vt:lpstr>
      <vt:lpstr>Instructions!Print_Area</vt:lpstr>
      <vt:lpstr>'Pricing Summary'!Print_Area</vt:lpstr>
      <vt:lpstr>'Services Pricing Summary'!Print_Area</vt:lpstr>
      <vt:lpstr>'Soft, Hard &amp; Appliance Pricing'!Print_Area</vt:lpstr>
      <vt:lpstr>TOC!Print_Area</vt:lpstr>
    </vt:vector>
  </TitlesOfParts>
  <Company>NYSDTF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NYSDTF</dc:creator>
  <cp:lastModifiedBy>Jones, Earl</cp:lastModifiedBy>
  <cp:lastPrinted>2016-05-25T18:44:37Z</cp:lastPrinted>
  <dcterms:created xsi:type="dcterms:W3CDTF">2014-04-23T16:08:58Z</dcterms:created>
  <dcterms:modified xsi:type="dcterms:W3CDTF">2016-09-13T19:55:07Z</dcterms:modified>
</cp:coreProperties>
</file>