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Gross &amp; Net Collections" sheetId="1" r:id="rId1"/>
    <sheet name="Monthly Comparison" sheetId="2" r:id="rId2"/>
    <sheet name="Fiscal Year Comparison" sheetId="3" r:id="rId3"/>
  </sheets>
  <externalReferences>
    <externalReference r:id="rId6"/>
    <externalReference r:id="rId7"/>
  </externalReferences>
  <definedNames>
    <definedName name="fiscal_year_comparison">'Fiscal Year Comparison'!$A$1:$J$154</definedName>
    <definedName name="gross_and_net_collections">'Gross &amp; Net Collections'!$A$1:$H$116</definedName>
    <definedName name="monthly_comparison">'Monthly Comparison'!$A$1:$F$153</definedName>
    <definedName name="_xlnm.Print_Area" localSheetId="2">'Fiscal Year Comparison'!$A$1:$J$154</definedName>
    <definedName name="_xlnm.Print_Area" localSheetId="0">'Gross &amp; Net Collections'!$A$1:$I$116</definedName>
    <definedName name="_xlnm.Print_Area" localSheetId="1">'Monthly Comparison'!$A$1:$F$153</definedName>
  </definedNames>
  <calcPr fullCalcOnLoad="1"/>
</workbook>
</file>

<file path=xl/sharedStrings.xml><?xml version="1.0" encoding="utf-8"?>
<sst xmlns="http://schemas.openxmlformats.org/spreadsheetml/2006/main" count="437" uniqueCount="161">
  <si>
    <t xml:space="preserve">    Hotel/Motel Occupancy (repealed 9/1/94)</t>
  </si>
  <si>
    <t xml:space="preserve">    Containers (repealed 10/1/1998)</t>
  </si>
  <si>
    <t>2/  Includes tax on informational and entertainment services (900 numbers):</t>
  </si>
  <si>
    <t>3/  Includes Cigarette Retailer License and Vending Machine Sticker Fees.</t>
  </si>
  <si>
    <t>4/  Includes section 186-F public safety communications surcharge:</t>
  </si>
  <si>
    <t>5/  Includes Article 13-A Petroleum Business Tax, Lubricating Oils Tax (repealed 9/1/94), former Article 13-A Gross Receipts Tax,</t>
  </si>
  <si>
    <t xml:space="preserve">    and former Article 9, Section 182-A.</t>
  </si>
  <si>
    <t>6/  Includes:</t>
  </si>
  <si>
    <t xml:space="preserve">    Real Property Gains (repealed 6/15/1996)</t>
  </si>
  <si>
    <t xml:space="preserve">    Gift (repealed 1/1/2000)</t>
  </si>
  <si>
    <t>Page 2</t>
  </si>
  <si>
    <t>OTPA</t>
  </si>
  <si>
    <t>New York State Department of Taxation and Finance</t>
  </si>
  <si>
    <t>Office of Tax Policy Analysis</t>
  </si>
  <si>
    <t>MONTHLY GROSS AND NET TAX COLLECTIONS</t>
  </si>
  <si>
    <t>April 2016</t>
  </si>
  <si>
    <t>(in thousands)</t>
  </si>
  <si>
    <t>Fiscal Year 2016-2017</t>
  </si>
  <si>
    <t>State Taxes</t>
  </si>
  <si>
    <t xml:space="preserve">Gross </t>
  </si>
  <si>
    <t xml:space="preserve">Refunds </t>
  </si>
  <si>
    <t xml:space="preserve">Net  </t>
  </si>
  <si>
    <t>Personal Income Tax</t>
  </si>
  <si>
    <t xml:space="preserve">   Total Gross Collections</t>
  </si>
  <si>
    <t xml:space="preserve">- - - </t>
  </si>
  <si>
    <t xml:space="preserve">   Less:  Refunds and Minor Offsets</t>
  </si>
  <si>
    <t xml:space="preserve">   Less:  State/City Offsets</t>
  </si>
  <si>
    <t xml:space="preserve">   Net Collections</t>
  </si>
  <si>
    <t>User Taxes 1/</t>
  </si>
  <si>
    <t xml:space="preserve">  Sales &amp; Use 2/</t>
  </si>
  <si>
    <t xml:space="preserve">  Motor Fuel</t>
  </si>
  <si>
    <t xml:space="preserve">  Cigarette/Tobacco Products 3/</t>
  </si>
  <si>
    <t xml:space="preserve">  Alcoholic Beverage</t>
  </si>
  <si>
    <t xml:space="preserve">  Highway/Fuel Use</t>
  </si>
  <si>
    <t xml:space="preserve">  Auto Rental</t>
  </si>
  <si>
    <t>Business Taxes</t>
  </si>
  <si>
    <t xml:space="preserve">  Corporation Franchise</t>
  </si>
  <si>
    <t xml:space="preserve">  Corporation &amp; Utilities 4/</t>
  </si>
  <si>
    <t xml:space="preserve">  Banks</t>
  </si>
  <si>
    <t xml:space="preserve">  Insurance (Article 33)</t>
  </si>
  <si>
    <t xml:space="preserve">  Direct Writings</t>
  </si>
  <si>
    <t xml:space="preserve">  Petroleum 5/</t>
  </si>
  <si>
    <t>Property Transfer Taxes 6/</t>
  </si>
  <si>
    <t xml:space="preserve">  Estate</t>
  </si>
  <si>
    <t xml:space="preserve">  Real Estate Transfer </t>
  </si>
  <si>
    <t>Other Revenues</t>
  </si>
  <si>
    <t xml:space="preserve">  Pari-Mutuel (w/o Uncashed Tickets)</t>
  </si>
  <si>
    <t xml:space="preserve">  Hazardous Waste Assessments</t>
  </si>
  <si>
    <t xml:space="preserve">  Waste Tire Management and Recycling Fees</t>
  </si>
  <si>
    <t xml:space="preserve">  Returnable Container Deposits</t>
  </si>
  <si>
    <t xml:space="preserve">  Tax Return Preparer Registration Fees</t>
  </si>
  <si>
    <t xml:space="preserve">  Racing Admissions</t>
  </si>
  <si>
    <t xml:space="preserve">  Boxing and Wrestling Exhibitions</t>
  </si>
  <si>
    <t>Total - State Taxes and Fees 1/, 6/</t>
  </si>
  <si>
    <t xml:space="preserve">Page 1  </t>
  </si>
  <si>
    <t xml:space="preserve">Monthly Gross and  Net  Tax Collections </t>
  </si>
  <si>
    <t>Local Taxes</t>
  </si>
  <si>
    <t xml:space="preserve">  M.T.A. Corporate Surcharge</t>
  </si>
  <si>
    <t xml:space="preserve">  M.T.A. Auto Rental</t>
  </si>
  <si>
    <t xml:space="preserve">  M.C.T. Mobility</t>
  </si>
  <si>
    <t xml:space="preserve">  M.C.T.D. Taxicab and Hail Vehicle Rides</t>
  </si>
  <si>
    <t xml:space="preserve">  New York City Alcoholic Beverage </t>
  </si>
  <si>
    <t xml:space="preserve">  New York City Motor Fuel</t>
  </si>
  <si>
    <t xml:space="preserve">  New York City Personal Income - Net (Adjusted)</t>
  </si>
  <si>
    <t xml:space="preserve">     Total Gross Collections</t>
  </si>
  <si>
    <t xml:space="preserve">     Less:  Refunds and Minor Offsets</t>
  </si>
  <si>
    <t xml:space="preserve">     Plus:  State/City Offsets</t>
  </si>
  <si>
    <t xml:space="preserve">  Sales &amp; Use</t>
  </si>
  <si>
    <t xml:space="preserve">  Stock Transfer (to NYC; all eligible for rebate)</t>
  </si>
  <si>
    <t xml:space="preserve">  Yonkers Personal Income - Net (Adjusted)</t>
  </si>
  <si>
    <t xml:space="preserve"> MCTMT Personal Income - Net (Adjusted)</t>
  </si>
  <si>
    <t>Total-Local Taxes</t>
  </si>
  <si>
    <t>Total State &amp; Local Taxes and Fees 1/</t>
  </si>
  <si>
    <t>MONTHLY COMPARISON OF NET COLLECTIONS</t>
  </si>
  <si>
    <t>Net Collections</t>
  </si>
  <si>
    <t>Difference</t>
  </si>
  <si>
    <t>April 2015</t>
  </si>
  <si>
    <t xml:space="preserve">Amount </t>
  </si>
  <si>
    <t xml:space="preserve">Percent </t>
  </si>
  <si>
    <t>Personal Income Tax 1/</t>
  </si>
  <si>
    <t xml:space="preserve">User Taxes 2/ </t>
  </si>
  <si>
    <t xml:space="preserve">  Sales and Use 3/</t>
  </si>
  <si>
    <t xml:space="preserve">  Motor Fuel </t>
  </si>
  <si>
    <t xml:space="preserve">  Cigarette/Tobacco Products 1/</t>
  </si>
  <si>
    <t xml:space="preserve">  Highway/Fuel Use 1/</t>
  </si>
  <si>
    <t xml:space="preserve">  Corporation &amp; Utilities 1/</t>
  </si>
  <si>
    <t xml:space="preserve">  Petroleum 1/, 4/</t>
  </si>
  <si>
    <t>Property Transfer Taxes 5/</t>
  </si>
  <si>
    <t xml:space="preserve">  Real Estate Transfer</t>
  </si>
  <si>
    <t xml:space="preserve">  Pari-Mutuel</t>
  </si>
  <si>
    <t>Total - State Taxes and Fees 2/, 5/</t>
  </si>
  <si>
    <t xml:space="preserve"> 1/  See page 2 for component detail.</t>
  </si>
  <si>
    <t xml:space="preserve">Monthly Comparison of Net Collections </t>
  </si>
  <si>
    <t xml:space="preserve">     Withholding</t>
  </si>
  <si>
    <t xml:space="preserve">     Estimated Tax</t>
  </si>
  <si>
    <t xml:space="preserve">     Final Payments</t>
  </si>
  <si>
    <t xml:space="preserve">     Delinquencies</t>
  </si>
  <si>
    <t xml:space="preserve">     Limited Liability Company Fees</t>
  </si>
  <si>
    <t>Total Gross Collections</t>
  </si>
  <si>
    <t xml:space="preserve">     Refunds/Minor Offsets</t>
  </si>
  <si>
    <t xml:space="preserve">     State/City Offsets</t>
  </si>
  <si>
    <t>Other Component Detail</t>
  </si>
  <si>
    <t>Cigarette/Tobacco Products</t>
  </si>
  <si>
    <t xml:space="preserve">  Cigarette</t>
  </si>
  <si>
    <t xml:space="preserve">  Tobacco Products</t>
  </si>
  <si>
    <t xml:space="preserve">  Retailer Licenses</t>
  </si>
  <si>
    <t xml:space="preserve">  Vending Machine Stickers</t>
  </si>
  <si>
    <t>NA</t>
  </si>
  <si>
    <t>Highway/Fuel Use</t>
  </si>
  <si>
    <t xml:space="preserve">  Highway Use</t>
  </si>
  <si>
    <t xml:space="preserve">    Truck Mileage</t>
  </si>
  <si>
    <t xml:space="preserve">    Permits</t>
  </si>
  <si>
    <t xml:space="preserve">  Fuel Use</t>
  </si>
  <si>
    <t xml:space="preserve">    Article 21</t>
  </si>
  <si>
    <t xml:space="preserve">    Article 21A IFTA</t>
  </si>
  <si>
    <t xml:space="preserve">    IFTA Decal Fees &amp; Trip Permits</t>
  </si>
  <si>
    <t>Corporation &amp; Utilities 6/</t>
  </si>
  <si>
    <t xml:space="preserve">  Article 9 (excl sec 180, 186-A, A&amp;E, PSC, &amp; 186-F)</t>
  </si>
  <si>
    <t xml:space="preserve">  Utilities (sections 186-A, A&amp;E &amp; PSC)</t>
  </si>
  <si>
    <t xml:space="preserve">  Public Safety Communications Surcharge (§186-F)</t>
  </si>
  <si>
    <t>Petroleum</t>
  </si>
  <si>
    <t xml:space="preserve">  Article 13-A (prior to 9/1/1990)</t>
  </si>
  <si>
    <t xml:space="preserve">  Article 13-A (after 9/1/1990)</t>
  </si>
  <si>
    <t xml:space="preserve">  Article 9, Section 182-A</t>
  </si>
  <si>
    <t xml:space="preserve">  Lubricating Oils (repealed 9/1/1994)</t>
  </si>
  <si>
    <t xml:space="preserve">Page 2  </t>
  </si>
  <si>
    <t xml:space="preserve">  New York City Personal Income</t>
  </si>
  <si>
    <t xml:space="preserve">  Stock Transfer (to NYC; all rebatable)</t>
  </si>
  <si>
    <t xml:space="preserve">  Yonkers Personal Income</t>
  </si>
  <si>
    <t xml:space="preserve">  MCTMT Personal Income</t>
  </si>
  <si>
    <t>Total State &amp; Local Taxes and Fees</t>
  </si>
  <si>
    <t xml:space="preserve"> 2/  Includes:</t>
  </si>
  <si>
    <t xml:space="preserve">     Hotel/Motel Occupancy (repealed 9/1/1994)</t>
  </si>
  <si>
    <t xml:space="preserve">     Containers (repealed 10/1/1998)</t>
  </si>
  <si>
    <t xml:space="preserve"> 3/  Includes tax on informational and entertainment services (900) numbers:</t>
  </si>
  <si>
    <t xml:space="preserve"> 4/  Includes Article 13-A Petroleum Business Tax, Lubricating Oils Tax (repealed 9/1/94), former Article 13-A Gross Receipts Tax,</t>
  </si>
  <si>
    <t xml:space="preserve">     and former Article 9, Section 182-A.</t>
  </si>
  <si>
    <t xml:space="preserve"> 5/  Includes:</t>
  </si>
  <si>
    <t xml:space="preserve">     Real Property Gains (repealed 6/15/1996) </t>
  </si>
  <si>
    <t xml:space="preserve">     Gift (repealed 1/1/2000)</t>
  </si>
  <si>
    <t xml:space="preserve">Page 3  </t>
  </si>
  <si>
    <t>FISCAL YEAR COMPARISON OF NET COLLECTIONS</t>
  </si>
  <si>
    <t xml:space="preserve">Net </t>
  </si>
  <si>
    <t xml:space="preserve">Estimated </t>
  </si>
  <si>
    <t xml:space="preserve">Collections </t>
  </si>
  <si>
    <t xml:space="preserve">Receipts 6/ </t>
  </si>
  <si>
    <t>Fiscal Year-to-Date</t>
  </si>
  <si>
    <t>2015-2016</t>
  </si>
  <si>
    <t>2016-2017</t>
  </si>
  <si>
    <t>User Taxes 2/</t>
  </si>
  <si>
    <t xml:space="preserve">Total - State Taxes and Fees 2/, 5/ </t>
  </si>
  <si>
    <t xml:space="preserve">Fiscal Year Comparison of Net Collections </t>
  </si>
  <si>
    <t xml:space="preserve">NA </t>
  </si>
  <si>
    <t xml:space="preserve">    Truck Mileage </t>
  </si>
  <si>
    <t xml:space="preserve">    Permits </t>
  </si>
  <si>
    <t xml:space="preserve">    Article 21 </t>
  </si>
  <si>
    <t xml:space="preserve">     Real Property Gains (repealed 6/15/1996)</t>
  </si>
  <si>
    <t xml:space="preserve"> 6/  From the Enacted Executive Budget, April 2015.  Estimates adjusted to a collection basis.  Article 13 estimate included</t>
  </si>
  <si>
    <t xml:space="preserve">      in Corporation Franchise Tax;  Cigarette Retailer License Fees and Vending Machine Stickers estimates included</t>
  </si>
  <si>
    <t xml:space="preserve">      in Cigarette/Tobacco Products;  Direct Writings estimate included in Insurance (Article 33);  Hotel/Motel Occupancy</t>
  </si>
  <si>
    <t xml:space="preserve">      included in User Taxes;  Real Property Gains and Gift included in Property Transfer Taxes.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</si>
</sst>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;;;"/>
    <numFmt numFmtId="167" formatCode="[$-409]dddd\,\ mmmm\ dd\,\ yyyy"/>
    <numFmt numFmtId="168" formatCode="[$-409]mmmm\-yy;@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0000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[$-409]mmm\-yy;@"/>
    <numFmt numFmtId="180" formatCode="m/d/yyyy;@"/>
    <numFmt numFmtId="181" formatCode="&quot;$&quot;#,##0.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42"/>
      <name val="Arial Condensed Bold"/>
      <family val="2"/>
    </font>
    <font>
      <i/>
      <sz val="12"/>
      <name val="Arial Condensed Bold"/>
      <family val="2"/>
    </font>
    <font>
      <sz val="10"/>
      <name val="Arial Condensed Bold"/>
      <family val="2"/>
    </font>
    <font>
      <sz val="13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" fontId="12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17" fontId="4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17" fontId="12" fillId="0" borderId="0" xfId="0" applyNumberFormat="1" applyFont="1" applyAlignment="1">
      <alignment horizontal="centerContinuous"/>
    </xf>
    <xf numFmtId="17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7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7" fontId="4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/>
    </xf>
    <xf numFmtId="17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right"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" fontId="4" fillId="0" borderId="19" xfId="0" applyNumberFormat="1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tpa\Private\Collect\OTPA02%20Monthly%20All%20Taxes%20Report%20Generator_2015_January_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tpa\Private\Collect\OTPA02%20Monthly%20All%20Taxes%20Report%20Generator_2017_new_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  <sheetDataSet>
      <sheetData sheetId="1">
        <row r="87">
          <cell r="A87" t="str">
            <v>1/  Includes: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  <sheetDataSet>
      <sheetData sheetId="1">
        <row r="89">
          <cell r="B89" t="str">
            <v>April 2016</v>
          </cell>
          <cell r="D89" t="str">
            <v>Fiscal Year 2016-2017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5">
          <cell r="B95" t="str">
            <v>April 2016</v>
          </cell>
          <cell r="D95" t="str">
            <v>Fiscal Year 2016-2017</v>
          </cell>
        </row>
        <row r="96">
          <cell r="B96">
            <v>0</v>
          </cell>
          <cell r="D96">
            <v>0</v>
          </cell>
        </row>
        <row r="102">
          <cell r="B102" t="str">
            <v>April 2016</v>
          </cell>
          <cell r="D102" t="str">
            <v>Fiscal Year 2016-2017</v>
          </cell>
        </row>
        <row r="103">
          <cell r="B103">
            <v>0</v>
          </cell>
          <cell r="D103">
            <v>0</v>
          </cell>
        </row>
        <row r="110">
          <cell r="B110" t="str">
            <v>April 2016</v>
          </cell>
          <cell r="D110" t="str">
            <v>Fiscal Year 2016-2017</v>
          </cell>
        </row>
        <row r="111">
          <cell r="B111">
            <v>0</v>
          </cell>
          <cell r="D111">
            <v>0</v>
          </cell>
        </row>
        <row r="112">
          <cell r="B112">
            <v>0</v>
          </cell>
          <cell r="D1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A1" sqref="A1"/>
    </sheetView>
  </sheetViews>
  <sheetFormatPr defaultColWidth="9.6640625" defaultRowHeight="15"/>
  <cols>
    <col min="1" max="1" width="27.6640625" style="1" customWidth="1"/>
    <col min="2" max="2" width="8.6640625" style="1" customWidth="1"/>
    <col min="3" max="3" width="7.6640625" style="1" customWidth="1"/>
    <col min="4" max="4" width="8.6640625" style="1" customWidth="1"/>
    <col min="5" max="5" width="1.66796875" style="1" customWidth="1"/>
    <col min="6" max="6" width="8.6640625" style="1" customWidth="1"/>
    <col min="7" max="7" width="7.6640625" style="1" customWidth="1"/>
    <col min="8" max="8" width="9.5546875" style="1" customWidth="1"/>
    <col min="9" max="16384" width="9.6640625" style="1" customWidth="1"/>
  </cols>
  <sheetData>
    <row r="1" spans="1:8" ht="51.75">
      <c r="A1" s="88" t="s">
        <v>11</v>
      </c>
      <c r="B1" s="89" t="s">
        <v>12</v>
      </c>
      <c r="C1" s="90"/>
      <c r="D1" s="90"/>
      <c r="E1" s="90"/>
      <c r="F1" s="90"/>
      <c r="G1" s="90"/>
      <c r="H1" s="90"/>
    </row>
    <row r="2" spans="1:8" ht="1.5" customHeight="1">
      <c r="A2" s="91"/>
      <c r="B2" s="91"/>
      <c r="C2" s="91"/>
      <c r="D2" s="91"/>
      <c r="E2" s="91"/>
      <c r="F2" s="91"/>
      <c r="G2" s="91"/>
      <c r="H2" s="91"/>
    </row>
    <row r="3" spans="1:8" ht="17.25">
      <c r="A3" s="92" t="s">
        <v>13</v>
      </c>
      <c r="B3" s="93" t="s">
        <v>14</v>
      </c>
      <c r="C3" s="90"/>
      <c r="D3" s="90"/>
      <c r="E3" s="90"/>
      <c r="F3" s="90"/>
      <c r="G3" s="90"/>
      <c r="H3" s="90"/>
    </row>
    <row r="4" spans="1:8" ht="12" customHeight="1">
      <c r="A4" s="92"/>
      <c r="B4" s="94"/>
      <c r="C4" s="90"/>
      <c r="D4" s="90"/>
      <c r="E4" s="90"/>
      <c r="F4" s="90"/>
      <c r="G4" s="90"/>
      <c r="H4" s="90"/>
    </row>
    <row r="5" spans="1:8" ht="12.75">
      <c r="A5" s="90"/>
      <c r="B5" s="90"/>
      <c r="C5" s="90"/>
      <c r="D5" s="90"/>
      <c r="E5" s="90"/>
      <c r="F5" s="90"/>
      <c r="G5" s="90"/>
      <c r="H5" s="90"/>
    </row>
    <row r="6" spans="1:8" ht="12.75">
      <c r="A6" s="90"/>
      <c r="B6" s="95"/>
      <c r="C6" s="96"/>
      <c r="D6" s="96"/>
      <c r="E6" s="90"/>
      <c r="F6" s="90"/>
      <c r="G6" s="90"/>
      <c r="H6" s="90"/>
    </row>
    <row r="7" spans="1:8" ht="12.75">
      <c r="A7" s="90"/>
      <c r="B7" s="90"/>
      <c r="C7" s="90"/>
      <c r="D7" s="90"/>
      <c r="E7" s="90"/>
      <c r="F7" s="90"/>
      <c r="G7" s="90"/>
      <c r="H7" s="90"/>
    </row>
    <row r="8" spans="1:8" ht="15.75">
      <c r="A8" s="90"/>
      <c r="B8" s="90"/>
      <c r="C8" s="90"/>
      <c r="D8" s="90"/>
      <c r="E8" s="90"/>
      <c r="F8" s="90"/>
      <c r="G8" s="31"/>
      <c r="H8" s="3" t="s">
        <v>15</v>
      </c>
    </row>
    <row r="9" spans="1:8" ht="12.75">
      <c r="A9" s="97" t="s">
        <v>16</v>
      </c>
      <c r="B9" s="97"/>
      <c r="C9" s="97"/>
      <c r="D9" s="97"/>
      <c r="E9" s="97"/>
      <c r="F9" s="97"/>
      <c r="G9" s="97"/>
      <c r="H9" s="97"/>
    </row>
    <row r="10" spans="1:8" ht="15.75" customHeight="1">
      <c r="A10" s="90"/>
      <c r="B10" s="90"/>
      <c r="C10" s="90"/>
      <c r="D10" s="90"/>
      <c r="E10" s="90"/>
      <c r="F10" s="90"/>
      <c r="G10" s="90"/>
      <c r="H10" s="90"/>
    </row>
    <row r="11" spans="1:8" ht="12.75">
      <c r="A11" s="90"/>
      <c r="B11" s="90"/>
      <c r="C11" s="90"/>
      <c r="D11" s="90"/>
      <c r="E11" s="90"/>
      <c r="F11" s="90"/>
      <c r="G11" s="90"/>
      <c r="H11" s="90"/>
    </row>
    <row r="12" spans="1:8" ht="12.75">
      <c r="A12" s="90"/>
      <c r="B12" s="152" t="s">
        <v>15</v>
      </c>
      <c r="C12" s="152"/>
      <c r="D12" s="152"/>
      <c r="E12" s="98"/>
      <c r="F12" s="150" t="s">
        <v>17</v>
      </c>
      <c r="G12" s="150"/>
      <c r="H12" s="150"/>
    </row>
    <row r="13" spans="1:8" ht="12.75">
      <c r="A13" s="99" t="s">
        <v>18</v>
      </c>
      <c r="B13" s="100" t="s">
        <v>19</v>
      </c>
      <c r="C13" s="100" t="s">
        <v>20</v>
      </c>
      <c r="D13" s="100" t="s">
        <v>21</v>
      </c>
      <c r="E13" s="90"/>
      <c r="F13" s="100" t="s">
        <v>19</v>
      </c>
      <c r="G13" s="100" t="s">
        <v>20</v>
      </c>
      <c r="H13" s="100" t="s">
        <v>21</v>
      </c>
    </row>
    <row r="14" spans="1:8" ht="13.5" customHeight="1">
      <c r="A14" s="101" t="s">
        <v>22</v>
      </c>
      <c r="B14" s="4">
        <v>9321011</v>
      </c>
      <c r="C14" s="4">
        <v>2937388</v>
      </c>
      <c r="D14" s="4">
        <v>6383623</v>
      </c>
      <c r="E14" s="4"/>
      <c r="F14" s="4">
        <v>9321011</v>
      </c>
      <c r="G14" s="4">
        <v>2937388</v>
      </c>
      <c r="H14" s="4">
        <v>6383623</v>
      </c>
    </row>
    <row r="15" spans="1:8" ht="13.5" customHeight="1">
      <c r="A15" s="101" t="s">
        <v>23</v>
      </c>
      <c r="B15" s="4">
        <v>9321011</v>
      </c>
      <c r="C15" s="4" t="s">
        <v>24</v>
      </c>
      <c r="D15" s="5">
        <v>9321011</v>
      </c>
      <c r="E15" s="5"/>
      <c r="F15" s="5">
        <v>9321011</v>
      </c>
      <c r="G15" s="5" t="s">
        <v>24</v>
      </c>
      <c r="H15" s="5">
        <v>9321011</v>
      </c>
    </row>
    <row r="16" spans="1:8" ht="13.5" customHeight="1">
      <c r="A16" s="101" t="s">
        <v>25</v>
      </c>
      <c r="B16" s="5" t="s">
        <v>24</v>
      </c>
      <c r="C16" s="5">
        <v>2762429</v>
      </c>
      <c r="D16" s="5">
        <v>2762429</v>
      </c>
      <c r="E16" s="5"/>
      <c r="F16" s="5" t="s">
        <v>24</v>
      </c>
      <c r="G16" s="5">
        <v>2762429</v>
      </c>
      <c r="H16" s="5">
        <v>2762429</v>
      </c>
    </row>
    <row r="17" spans="1:8" ht="13.5" customHeight="1">
      <c r="A17" s="101" t="s">
        <v>26</v>
      </c>
      <c r="B17" s="5" t="s">
        <v>24</v>
      </c>
      <c r="C17" s="5">
        <v>174959</v>
      </c>
      <c r="D17" s="5">
        <v>174959</v>
      </c>
      <c r="E17" s="5"/>
      <c r="F17" s="5" t="s">
        <v>24</v>
      </c>
      <c r="G17" s="5">
        <v>174959</v>
      </c>
      <c r="H17" s="5">
        <v>174959</v>
      </c>
    </row>
    <row r="18" spans="1:8" ht="13.5" customHeight="1">
      <c r="A18" s="101" t="s">
        <v>27</v>
      </c>
      <c r="B18" s="5" t="s">
        <v>24</v>
      </c>
      <c r="C18" s="5" t="s">
        <v>24</v>
      </c>
      <c r="D18" s="5">
        <v>6383623</v>
      </c>
      <c r="E18" s="5"/>
      <c r="F18" s="5" t="s">
        <v>24</v>
      </c>
      <c r="G18" s="5" t="s">
        <v>24</v>
      </c>
      <c r="H18" s="5">
        <v>6383623</v>
      </c>
    </row>
    <row r="19" spans="1:8" ht="13.5" customHeight="1">
      <c r="A19" s="101" t="s">
        <v>28</v>
      </c>
      <c r="B19" s="4">
        <v>1173866.487</v>
      </c>
      <c r="C19" s="4">
        <v>11359.487000000001</v>
      </c>
      <c r="D19" s="4">
        <v>1162507</v>
      </c>
      <c r="E19" s="4"/>
      <c r="F19" s="4">
        <v>1173866.487</v>
      </c>
      <c r="G19" s="4">
        <v>11359.487000000001</v>
      </c>
      <c r="H19" s="4">
        <v>1162507</v>
      </c>
    </row>
    <row r="20" spans="1:8" ht="13.5" customHeight="1">
      <c r="A20" s="101" t="s">
        <v>29</v>
      </c>
      <c r="B20" s="5">
        <v>1001360</v>
      </c>
      <c r="C20" s="5">
        <v>9505</v>
      </c>
      <c r="D20" s="5">
        <v>991855</v>
      </c>
      <c r="E20" s="5"/>
      <c r="F20" s="5">
        <v>1001360</v>
      </c>
      <c r="G20" s="5">
        <v>9505</v>
      </c>
      <c r="H20" s="5">
        <v>991855</v>
      </c>
    </row>
    <row r="21" spans="1:8" ht="13.5" customHeight="1">
      <c r="A21" s="101" t="s">
        <v>30</v>
      </c>
      <c r="B21" s="5">
        <v>40177</v>
      </c>
      <c r="C21" s="5">
        <v>1081</v>
      </c>
      <c r="D21" s="5">
        <v>39096</v>
      </c>
      <c r="E21" s="5"/>
      <c r="F21" s="5">
        <v>40177</v>
      </c>
      <c r="G21" s="5">
        <v>1081</v>
      </c>
      <c r="H21" s="5">
        <v>39096</v>
      </c>
    </row>
    <row r="22" spans="1:8" ht="13.5" customHeight="1">
      <c r="A22" s="101" t="s">
        <v>31</v>
      </c>
      <c r="B22" s="5">
        <v>99053</v>
      </c>
      <c r="C22" s="5">
        <v>516</v>
      </c>
      <c r="D22" s="5">
        <v>98537</v>
      </c>
      <c r="E22" s="5"/>
      <c r="F22" s="5">
        <v>99053</v>
      </c>
      <c r="G22" s="5">
        <v>516</v>
      </c>
      <c r="H22" s="5">
        <v>98537</v>
      </c>
    </row>
    <row r="23" spans="1:8" ht="13.5" customHeight="1">
      <c r="A23" s="101" t="s">
        <v>32</v>
      </c>
      <c r="B23" s="5">
        <v>20429</v>
      </c>
      <c r="C23" s="5">
        <v>23</v>
      </c>
      <c r="D23" s="5">
        <v>20406</v>
      </c>
      <c r="E23" s="5"/>
      <c r="F23" s="5">
        <v>20429</v>
      </c>
      <c r="G23" s="5">
        <v>23</v>
      </c>
      <c r="H23" s="5">
        <v>20406</v>
      </c>
    </row>
    <row r="24" spans="1:8" ht="13.5" customHeight="1">
      <c r="A24" s="101" t="s">
        <v>33</v>
      </c>
      <c r="B24" s="5">
        <v>12687.487000000001</v>
      </c>
      <c r="C24" s="5">
        <v>124.48700000000062</v>
      </c>
      <c r="D24" s="5">
        <v>12563</v>
      </c>
      <c r="E24" s="5"/>
      <c r="F24" s="5">
        <v>12687.487000000001</v>
      </c>
      <c r="G24" s="5">
        <v>124.48700000000062</v>
      </c>
      <c r="H24" s="5">
        <v>12563</v>
      </c>
    </row>
    <row r="25" spans="1:8" ht="13.5" customHeight="1">
      <c r="A25" s="101" t="s">
        <v>34</v>
      </c>
      <c r="B25" s="5">
        <v>160</v>
      </c>
      <c r="C25" s="5">
        <v>110</v>
      </c>
      <c r="D25" s="5">
        <v>50</v>
      </c>
      <c r="E25" s="5"/>
      <c r="F25" s="5">
        <v>160</v>
      </c>
      <c r="G25" s="5">
        <v>110</v>
      </c>
      <c r="H25" s="5">
        <v>50</v>
      </c>
    </row>
    <row r="26" spans="1:8" ht="13.5" customHeight="1">
      <c r="A26" s="101" t="s">
        <v>35</v>
      </c>
      <c r="B26" s="4">
        <v>348031.613</v>
      </c>
      <c r="C26" s="4">
        <v>99871.20599999999</v>
      </c>
      <c r="D26" s="4">
        <v>248160.407</v>
      </c>
      <c r="E26" s="4"/>
      <c r="F26" s="4">
        <v>348031.613</v>
      </c>
      <c r="G26" s="4">
        <v>99871.20599999999</v>
      </c>
      <c r="H26" s="4">
        <v>248160.407</v>
      </c>
    </row>
    <row r="27" spans="1:8" ht="13.5" customHeight="1">
      <c r="A27" s="101" t="s">
        <v>36</v>
      </c>
      <c r="B27" s="5">
        <v>218062</v>
      </c>
      <c r="C27" s="5">
        <v>94287</v>
      </c>
      <c r="D27" s="5">
        <v>123775</v>
      </c>
      <c r="E27" s="5"/>
      <c r="F27" s="5">
        <v>218062</v>
      </c>
      <c r="G27" s="5">
        <v>94287</v>
      </c>
      <c r="H27" s="5">
        <v>123775</v>
      </c>
    </row>
    <row r="28" spans="1:8" ht="13.5" customHeight="1">
      <c r="A28" s="101" t="s">
        <v>37</v>
      </c>
      <c r="B28" s="5">
        <v>12736</v>
      </c>
      <c r="C28" s="5">
        <v>720.5930000000002</v>
      </c>
      <c r="D28" s="5">
        <v>12015.407</v>
      </c>
      <c r="E28" s="5"/>
      <c r="F28" s="5">
        <v>12736</v>
      </c>
      <c r="G28" s="5">
        <v>720.5930000000002</v>
      </c>
      <c r="H28" s="5">
        <v>12015</v>
      </c>
    </row>
    <row r="29" spans="1:8" ht="13.5" customHeight="1">
      <c r="A29" s="101" t="s">
        <v>38</v>
      </c>
      <c r="B29" s="5">
        <v>9093</v>
      </c>
      <c r="C29" s="5">
        <v>1220</v>
      </c>
      <c r="D29" s="5">
        <v>7873</v>
      </c>
      <c r="E29" s="5"/>
      <c r="F29" s="5">
        <v>9093</v>
      </c>
      <c r="G29" s="5">
        <v>1220</v>
      </c>
      <c r="H29" s="5">
        <v>7873</v>
      </c>
    </row>
    <row r="30" spans="1:8" ht="13.5" customHeight="1">
      <c r="A30" s="101" t="s">
        <v>39</v>
      </c>
      <c r="B30" s="5">
        <v>18221</v>
      </c>
      <c r="C30" s="5">
        <v>1696</v>
      </c>
      <c r="D30" s="5">
        <v>16525</v>
      </c>
      <c r="E30" s="5"/>
      <c r="F30" s="5">
        <v>18221</v>
      </c>
      <c r="G30" s="5">
        <v>1696</v>
      </c>
      <c r="H30" s="5">
        <v>16525</v>
      </c>
    </row>
    <row r="31" spans="1:8" ht="13.5" customHeight="1">
      <c r="A31" s="101" t="s">
        <v>40</v>
      </c>
      <c r="B31" s="5">
        <v>468</v>
      </c>
      <c r="C31" s="5">
        <v>9</v>
      </c>
      <c r="D31" s="5">
        <v>459</v>
      </c>
      <c r="E31" s="5"/>
      <c r="F31" s="5">
        <v>468</v>
      </c>
      <c r="G31" s="5">
        <v>9</v>
      </c>
      <c r="H31" s="5">
        <v>459</v>
      </c>
    </row>
    <row r="32" spans="1:8" ht="13.5" customHeight="1">
      <c r="A32" s="101" t="s">
        <v>41</v>
      </c>
      <c r="B32" s="5">
        <v>89451.613</v>
      </c>
      <c r="C32" s="5">
        <v>1938.6129999999976</v>
      </c>
      <c r="D32" s="5">
        <v>87513</v>
      </c>
      <c r="E32" s="5"/>
      <c r="F32" s="5">
        <v>89451.613</v>
      </c>
      <c r="G32" s="5">
        <v>1938.6129999999976</v>
      </c>
      <c r="H32" s="5">
        <v>87513</v>
      </c>
    </row>
    <row r="33" spans="1:8" ht="13.5" customHeight="1">
      <c r="A33" s="101" t="s">
        <v>42</v>
      </c>
      <c r="B33" s="4">
        <v>167130</v>
      </c>
      <c r="C33" s="4">
        <v>1847</v>
      </c>
      <c r="D33" s="4">
        <v>165283</v>
      </c>
      <c r="E33" s="4"/>
      <c r="F33" s="4">
        <v>167130</v>
      </c>
      <c r="G33" s="4">
        <v>1847</v>
      </c>
      <c r="H33" s="4">
        <v>165283</v>
      </c>
    </row>
    <row r="34" spans="1:8" ht="13.5" customHeight="1">
      <c r="A34" s="101" t="s">
        <v>43</v>
      </c>
      <c r="B34" s="5">
        <v>76690</v>
      </c>
      <c r="C34" s="5">
        <v>1807</v>
      </c>
      <c r="D34" s="5">
        <v>74883</v>
      </c>
      <c r="E34" s="5"/>
      <c r="F34" s="5">
        <v>76690</v>
      </c>
      <c r="G34" s="5">
        <v>1807</v>
      </c>
      <c r="H34" s="5">
        <v>74883</v>
      </c>
    </row>
    <row r="35" spans="1:8" ht="13.5" customHeight="1">
      <c r="A35" s="101" t="s">
        <v>44</v>
      </c>
      <c r="B35" s="5">
        <v>90432</v>
      </c>
      <c r="C35" s="5">
        <v>40</v>
      </c>
      <c r="D35" s="5">
        <v>90392</v>
      </c>
      <c r="E35" s="5"/>
      <c r="F35" s="5">
        <v>90432</v>
      </c>
      <c r="G35" s="5">
        <v>40</v>
      </c>
      <c r="H35" s="5">
        <v>90392</v>
      </c>
    </row>
    <row r="36" spans="1:8" ht="13.5" customHeight="1">
      <c r="A36" s="101" t="s">
        <v>45</v>
      </c>
      <c r="B36" s="4">
        <v>3577</v>
      </c>
      <c r="C36" s="4">
        <v>21</v>
      </c>
      <c r="D36" s="4">
        <v>3556</v>
      </c>
      <c r="E36" s="4"/>
      <c r="F36" s="4">
        <v>3577</v>
      </c>
      <c r="G36" s="4">
        <v>21</v>
      </c>
      <c r="H36" s="4">
        <v>3556</v>
      </c>
    </row>
    <row r="37" spans="1:8" ht="13.5" customHeight="1">
      <c r="A37" s="102" t="s">
        <v>46</v>
      </c>
      <c r="B37" s="5">
        <v>699</v>
      </c>
      <c r="C37" s="5">
        <v>0</v>
      </c>
      <c r="D37" s="5">
        <v>699</v>
      </c>
      <c r="E37" s="5"/>
      <c r="F37" s="5">
        <v>699</v>
      </c>
      <c r="G37" s="5">
        <v>0</v>
      </c>
      <c r="H37" s="5">
        <v>699</v>
      </c>
    </row>
    <row r="38" spans="1:8" ht="13.5" customHeight="1">
      <c r="A38" s="102" t="s">
        <v>47</v>
      </c>
      <c r="B38" s="5">
        <v>256</v>
      </c>
      <c r="C38" s="5">
        <v>0</v>
      </c>
      <c r="D38" s="5">
        <v>256</v>
      </c>
      <c r="E38" s="5"/>
      <c r="F38" s="5">
        <v>256</v>
      </c>
      <c r="G38" s="5">
        <v>0</v>
      </c>
      <c r="H38" s="5">
        <v>256</v>
      </c>
    </row>
    <row r="39" spans="1:8" ht="13.5" customHeight="1">
      <c r="A39" s="102" t="s">
        <v>48</v>
      </c>
      <c r="B39" s="5">
        <v>2723</v>
      </c>
      <c r="C39" s="5">
        <v>21</v>
      </c>
      <c r="D39" s="5">
        <v>2702</v>
      </c>
      <c r="E39" s="5"/>
      <c r="F39" s="5">
        <v>2723</v>
      </c>
      <c r="G39" s="5">
        <v>21</v>
      </c>
      <c r="H39" s="5">
        <v>2702</v>
      </c>
    </row>
    <row r="40" spans="1:8" ht="13.5" customHeight="1">
      <c r="A40" s="101" t="s">
        <v>49</v>
      </c>
      <c r="B40" s="5">
        <v>-160</v>
      </c>
      <c r="C40" s="5">
        <v>0</v>
      </c>
      <c r="D40" s="5">
        <v>-160</v>
      </c>
      <c r="E40" s="5"/>
      <c r="F40" s="5">
        <v>-160</v>
      </c>
      <c r="G40" s="5">
        <v>0</v>
      </c>
      <c r="H40" s="5">
        <v>-160</v>
      </c>
    </row>
    <row r="41" spans="1:8" ht="13.5" customHeight="1">
      <c r="A41" s="103" t="s">
        <v>50</v>
      </c>
      <c r="B41" s="49">
        <v>10</v>
      </c>
      <c r="C41" s="49">
        <v>0</v>
      </c>
      <c r="D41" s="49">
        <v>10</v>
      </c>
      <c r="E41" s="49"/>
      <c r="F41" s="49">
        <v>10</v>
      </c>
      <c r="G41" s="49">
        <v>0</v>
      </c>
      <c r="H41" s="49">
        <v>10</v>
      </c>
    </row>
    <row r="42" spans="1:8" ht="13.5" customHeight="1">
      <c r="A42" s="103" t="s">
        <v>51</v>
      </c>
      <c r="B42" s="49">
        <v>1</v>
      </c>
      <c r="C42" s="49">
        <v>0</v>
      </c>
      <c r="D42" s="49">
        <v>1</v>
      </c>
      <c r="E42" s="49"/>
      <c r="F42" s="49">
        <v>1</v>
      </c>
      <c r="G42" s="49">
        <v>0</v>
      </c>
      <c r="H42" s="49">
        <v>1</v>
      </c>
    </row>
    <row r="43" spans="1:8" ht="13.5" customHeight="1" thickBot="1">
      <c r="A43" s="104" t="s">
        <v>52</v>
      </c>
      <c r="B43" s="44">
        <v>48</v>
      </c>
      <c r="C43" s="44">
        <v>0</v>
      </c>
      <c r="D43" s="44">
        <v>48</v>
      </c>
      <c r="E43" s="44"/>
      <c r="F43" s="44">
        <v>48</v>
      </c>
      <c r="G43" s="44">
        <v>0</v>
      </c>
      <c r="H43" s="44">
        <v>48</v>
      </c>
    </row>
    <row r="44" spans="1:8" ht="13.5" customHeight="1" thickBot="1">
      <c r="A44" s="105" t="s">
        <v>53</v>
      </c>
      <c r="B44" s="43">
        <v>11013616.1</v>
      </c>
      <c r="C44" s="43">
        <v>3050486.693</v>
      </c>
      <c r="D44" s="43">
        <v>7963129.407</v>
      </c>
      <c r="E44" s="43"/>
      <c r="F44" s="43">
        <v>11013616.1</v>
      </c>
      <c r="G44" s="43">
        <v>3050486.693</v>
      </c>
      <c r="H44" s="43">
        <v>7963129.407</v>
      </c>
    </row>
    <row r="45" spans="1:8" ht="13.5" customHeight="1">
      <c r="A45" s="106"/>
      <c r="B45" s="59"/>
      <c r="C45" s="59"/>
      <c r="D45" s="59"/>
      <c r="E45" s="59"/>
      <c r="F45" s="59"/>
      <c r="G45" s="59"/>
      <c r="H45" s="59"/>
    </row>
    <row r="46" spans="1:8" ht="12.75">
      <c r="A46" s="106"/>
      <c r="B46" s="60"/>
      <c r="C46" s="60"/>
      <c r="D46" s="60"/>
      <c r="E46" s="107"/>
      <c r="F46" s="60"/>
      <c r="G46" s="60"/>
      <c r="H46" s="60"/>
    </row>
    <row r="47" spans="1:8" ht="12.75">
      <c r="A47" s="90"/>
      <c r="B47" s="90"/>
      <c r="C47" s="90"/>
      <c r="D47" s="90"/>
      <c r="E47" s="90"/>
      <c r="F47" s="90"/>
      <c r="G47" s="90"/>
      <c r="H47" s="90"/>
    </row>
    <row r="48" spans="1:8" ht="12.75">
      <c r="A48" s="90"/>
      <c r="B48" s="90"/>
      <c r="C48" s="90"/>
      <c r="D48" s="90"/>
      <c r="E48" s="90"/>
      <c r="F48" s="90"/>
      <c r="G48" s="90"/>
      <c r="H48" s="90"/>
    </row>
    <row r="49" spans="1:8" ht="12.75">
      <c r="A49" s="90"/>
      <c r="B49" s="90"/>
      <c r="C49" s="90"/>
      <c r="D49" s="90"/>
      <c r="E49" s="90"/>
      <c r="F49" s="90"/>
      <c r="G49" s="90"/>
      <c r="H49" s="90"/>
    </row>
    <row r="50" spans="1:8" ht="12.75">
      <c r="A50" s="90"/>
      <c r="B50" s="90"/>
      <c r="C50" s="90"/>
      <c r="D50" s="90"/>
      <c r="E50" s="90"/>
      <c r="F50" s="90"/>
      <c r="G50" s="90"/>
      <c r="H50" s="90"/>
    </row>
    <row r="51" spans="1:8" ht="12.75">
      <c r="A51" s="90"/>
      <c r="B51" s="90"/>
      <c r="C51" s="90"/>
      <c r="D51" s="90"/>
      <c r="E51" s="90"/>
      <c r="F51" s="90"/>
      <c r="G51" s="90"/>
      <c r="H51" s="108"/>
    </row>
    <row r="52" spans="1:8" ht="12.75">
      <c r="A52" s="90"/>
      <c r="B52" s="90"/>
      <c r="C52" s="90"/>
      <c r="D52" s="90"/>
      <c r="E52" s="90"/>
      <c r="F52" s="90"/>
      <c r="G52" s="90"/>
      <c r="H52" s="109"/>
    </row>
    <row r="53" spans="1:8" ht="12.75">
      <c r="A53" s="90"/>
      <c r="B53" s="90"/>
      <c r="C53" s="90"/>
      <c r="D53" s="90"/>
      <c r="E53" s="90"/>
      <c r="F53" s="90"/>
      <c r="G53" s="90"/>
      <c r="H53" s="109" t="s">
        <v>54</v>
      </c>
    </row>
    <row r="54" spans="1:8" ht="12.75">
      <c r="A54" s="90"/>
      <c r="B54" s="90"/>
      <c r="C54" s="90"/>
      <c r="D54" s="90"/>
      <c r="E54" s="90"/>
      <c r="F54" s="90"/>
      <c r="G54" s="90"/>
      <c r="H54" s="109"/>
    </row>
    <row r="55" spans="1:8" ht="12.75" customHeight="1">
      <c r="A55" s="90"/>
      <c r="B55" s="90"/>
      <c r="C55" s="90"/>
      <c r="D55" s="90"/>
      <c r="E55" s="90"/>
      <c r="F55" s="90"/>
      <c r="G55" s="90"/>
      <c r="H55" s="110"/>
    </row>
    <row r="56" spans="1:8" ht="12.75">
      <c r="A56" s="90"/>
      <c r="B56" s="90"/>
      <c r="C56" s="90"/>
      <c r="D56" s="90"/>
      <c r="E56" s="90"/>
      <c r="F56" s="90"/>
      <c r="G56" s="98"/>
      <c r="H56" s="108"/>
    </row>
    <row r="57" spans="1:8" ht="17.25">
      <c r="A57" s="2" t="s">
        <v>15</v>
      </c>
      <c r="B57" s="93"/>
      <c r="C57" s="98"/>
      <c r="D57" s="98"/>
      <c r="E57" s="98"/>
      <c r="F57" s="98"/>
      <c r="G57" s="98"/>
      <c r="H57" s="110" t="s">
        <v>55</v>
      </c>
    </row>
    <row r="58" spans="1:8" ht="12.75">
      <c r="A58" s="33" t="s">
        <v>16</v>
      </c>
      <c r="B58" s="111"/>
      <c r="C58" s="112"/>
      <c r="D58" s="112"/>
      <c r="E58" s="97"/>
      <c r="F58" s="97"/>
      <c r="G58" s="97"/>
      <c r="H58" s="97"/>
    </row>
    <row r="59" spans="1:8" ht="12.75">
      <c r="A59" s="90"/>
      <c r="B59" s="90"/>
      <c r="C59" s="90"/>
      <c r="D59" s="90"/>
      <c r="E59" s="90"/>
      <c r="F59" s="90"/>
      <c r="G59" s="90"/>
      <c r="H59" s="90"/>
    </row>
    <row r="60" spans="1:8" ht="13.5" thickBot="1">
      <c r="A60" s="90"/>
      <c r="B60" s="90"/>
      <c r="C60" s="90"/>
      <c r="D60" s="90"/>
      <c r="E60" s="90"/>
      <c r="F60" s="90"/>
      <c r="G60" s="90"/>
      <c r="H60" s="90"/>
    </row>
    <row r="61" spans="1:8" ht="15" customHeight="1">
      <c r="A61" s="113"/>
      <c r="B61" s="153" t="s">
        <v>15</v>
      </c>
      <c r="C61" s="153"/>
      <c r="D61" s="153"/>
      <c r="E61" s="114"/>
      <c r="F61" s="151" t="s">
        <v>17</v>
      </c>
      <c r="G61" s="151">
        <v>0</v>
      </c>
      <c r="H61" s="151">
        <v>0</v>
      </c>
    </row>
    <row r="62" spans="1:8" ht="12.75">
      <c r="A62" s="99" t="s">
        <v>56</v>
      </c>
      <c r="B62" s="9" t="s">
        <v>19</v>
      </c>
      <c r="C62" s="9" t="s">
        <v>20</v>
      </c>
      <c r="D62" s="9" t="s">
        <v>21</v>
      </c>
      <c r="E62" s="90"/>
      <c r="F62" s="9" t="s">
        <v>19</v>
      </c>
      <c r="G62" s="9" t="s">
        <v>20</v>
      </c>
      <c r="H62" s="9" t="s">
        <v>21</v>
      </c>
    </row>
    <row r="63" spans="1:8" ht="12.75">
      <c r="A63" s="97" t="s">
        <v>57</v>
      </c>
      <c r="B63" s="4">
        <v>37757</v>
      </c>
      <c r="C63" s="4">
        <v>6873</v>
      </c>
      <c r="D63" s="8">
        <v>30884</v>
      </c>
      <c r="E63" s="8"/>
      <c r="F63" s="8">
        <v>37757</v>
      </c>
      <c r="G63" s="8">
        <v>6873</v>
      </c>
      <c r="H63" s="8">
        <v>30884</v>
      </c>
    </row>
    <row r="64" spans="1:8" ht="12.75">
      <c r="A64" s="97" t="s">
        <v>58</v>
      </c>
      <c r="B64" s="5">
        <v>10</v>
      </c>
      <c r="C64" s="5">
        <v>67</v>
      </c>
      <c r="D64" s="9">
        <v>-57</v>
      </c>
      <c r="E64" s="9"/>
      <c r="F64" s="9">
        <v>10</v>
      </c>
      <c r="G64" s="9">
        <v>67</v>
      </c>
      <c r="H64" s="9">
        <v>-57</v>
      </c>
    </row>
    <row r="65" spans="1:8" ht="12.75">
      <c r="A65" s="97" t="s">
        <v>59</v>
      </c>
      <c r="B65" s="5">
        <v>92241</v>
      </c>
      <c r="C65" s="5">
        <v>1651</v>
      </c>
      <c r="D65" s="9">
        <v>90590</v>
      </c>
      <c r="E65" s="9"/>
      <c r="F65" s="9">
        <v>92241</v>
      </c>
      <c r="G65" s="9">
        <v>1651</v>
      </c>
      <c r="H65" s="9">
        <v>90590</v>
      </c>
    </row>
    <row r="66" spans="1:8" ht="12.75">
      <c r="A66" s="97" t="s">
        <v>60</v>
      </c>
      <c r="B66" s="5">
        <v>15676</v>
      </c>
      <c r="C66" s="5">
        <v>16</v>
      </c>
      <c r="D66" s="9">
        <v>15660</v>
      </c>
      <c r="E66" s="9"/>
      <c r="F66" s="9">
        <v>15676</v>
      </c>
      <c r="G66" s="9">
        <v>16</v>
      </c>
      <c r="H66" s="9">
        <v>15660</v>
      </c>
    </row>
    <row r="67" spans="1:8" ht="12.75">
      <c r="A67" s="97" t="s">
        <v>61</v>
      </c>
      <c r="B67" s="5">
        <v>2039</v>
      </c>
      <c r="C67" s="5">
        <v>0</v>
      </c>
      <c r="D67" s="9">
        <v>2039</v>
      </c>
      <c r="E67" s="9"/>
      <c r="F67" s="9">
        <v>2039</v>
      </c>
      <c r="G67" s="9">
        <v>0</v>
      </c>
      <c r="H67" s="9">
        <v>2039</v>
      </c>
    </row>
    <row r="68" spans="1:8" ht="12.75">
      <c r="A68" s="97" t="s">
        <v>62</v>
      </c>
      <c r="B68" s="5">
        <v>0</v>
      </c>
      <c r="C68" s="5">
        <v>0</v>
      </c>
      <c r="D68" s="9">
        <v>0</v>
      </c>
      <c r="E68" s="9"/>
      <c r="F68" s="9">
        <v>0</v>
      </c>
      <c r="G68" s="9">
        <v>0</v>
      </c>
      <c r="H68" s="9">
        <v>0</v>
      </c>
    </row>
    <row r="69" spans="1:8" ht="12.75">
      <c r="A69" s="97" t="s">
        <v>63</v>
      </c>
      <c r="B69" s="5">
        <v>1896349</v>
      </c>
      <c r="C69" s="5">
        <v>328314</v>
      </c>
      <c r="D69" s="9">
        <v>1568035</v>
      </c>
      <c r="E69" s="9"/>
      <c r="F69" s="9">
        <v>1896349</v>
      </c>
      <c r="G69" s="9">
        <v>328314</v>
      </c>
      <c r="H69" s="9">
        <v>1568035</v>
      </c>
    </row>
    <row r="70" spans="1:8" ht="12.75">
      <c r="A70" s="97" t="s">
        <v>64</v>
      </c>
      <c r="B70" s="5">
        <v>1722487</v>
      </c>
      <c r="C70" s="5" t="s">
        <v>24</v>
      </c>
      <c r="D70" s="9">
        <v>1722487</v>
      </c>
      <c r="E70" s="9"/>
      <c r="F70" s="9">
        <v>1722487</v>
      </c>
      <c r="G70" s="9" t="s">
        <v>24</v>
      </c>
      <c r="H70" s="9">
        <v>1722487</v>
      </c>
    </row>
    <row r="71" spans="1:8" ht="12.75">
      <c r="A71" s="97" t="s">
        <v>65</v>
      </c>
      <c r="B71" s="5" t="s">
        <v>24</v>
      </c>
      <c r="C71" s="5">
        <v>328314</v>
      </c>
      <c r="D71" s="9">
        <v>328314</v>
      </c>
      <c r="E71" s="9"/>
      <c r="F71" s="9" t="s">
        <v>24</v>
      </c>
      <c r="G71" s="9">
        <v>328314</v>
      </c>
      <c r="H71" s="9">
        <v>328314</v>
      </c>
    </row>
    <row r="72" spans="1:8" ht="12.75">
      <c r="A72" s="97" t="s">
        <v>66</v>
      </c>
      <c r="B72" s="5">
        <v>173862</v>
      </c>
      <c r="C72" s="5" t="s">
        <v>24</v>
      </c>
      <c r="D72" s="9">
        <v>173862</v>
      </c>
      <c r="E72" s="9"/>
      <c r="F72" s="9">
        <v>173862</v>
      </c>
      <c r="G72" s="9" t="s">
        <v>24</v>
      </c>
      <c r="H72" s="9">
        <v>173862</v>
      </c>
    </row>
    <row r="73" spans="1:8" ht="12.75">
      <c r="A73" s="97" t="s">
        <v>67</v>
      </c>
      <c r="B73" s="5">
        <v>1232034</v>
      </c>
      <c r="C73" s="5">
        <v>11158</v>
      </c>
      <c r="D73" s="9">
        <v>1220876</v>
      </c>
      <c r="E73" s="9"/>
      <c r="F73" s="9">
        <v>1232034</v>
      </c>
      <c r="G73" s="9">
        <v>11158</v>
      </c>
      <c r="H73" s="9">
        <v>1220876</v>
      </c>
    </row>
    <row r="74" spans="1:8" ht="12.75">
      <c r="A74" s="97" t="s">
        <v>68</v>
      </c>
      <c r="B74" s="5">
        <v>38</v>
      </c>
      <c r="C74" s="5">
        <v>0</v>
      </c>
      <c r="D74" s="9">
        <v>38</v>
      </c>
      <c r="E74" s="9"/>
      <c r="F74" s="9">
        <v>38</v>
      </c>
      <c r="G74" s="9">
        <v>0</v>
      </c>
      <c r="H74" s="9">
        <v>38</v>
      </c>
    </row>
    <row r="75" spans="1:8" ht="12.75">
      <c r="A75" s="97" t="s">
        <v>69</v>
      </c>
      <c r="B75" s="5">
        <v>9568</v>
      </c>
      <c r="C75" s="5">
        <v>2930</v>
      </c>
      <c r="D75" s="9">
        <v>6638</v>
      </c>
      <c r="E75" s="9"/>
      <c r="F75" s="9">
        <v>9568</v>
      </c>
      <c r="G75" s="9">
        <v>2930</v>
      </c>
      <c r="H75" s="9">
        <v>6638</v>
      </c>
    </row>
    <row r="76" spans="1:8" ht="12.75">
      <c r="A76" s="97" t="s">
        <v>64</v>
      </c>
      <c r="B76" s="5">
        <v>8471</v>
      </c>
      <c r="C76" s="5" t="s">
        <v>24</v>
      </c>
      <c r="D76" s="9">
        <v>8471</v>
      </c>
      <c r="E76" s="9"/>
      <c r="F76" s="9">
        <v>8471</v>
      </c>
      <c r="G76" s="9" t="s">
        <v>24</v>
      </c>
      <c r="H76" s="9">
        <v>8471</v>
      </c>
    </row>
    <row r="77" spans="1:8" ht="12.75">
      <c r="A77" s="97" t="s">
        <v>65</v>
      </c>
      <c r="B77" s="5" t="s">
        <v>24</v>
      </c>
      <c r="C77" s="5">
        <v>2930</v>
      </c>
      <c r="D77" s="9">
        <v>2930</v>
      </c>
      <c r="E77" s="9"/>
      <c r="F77" s="9" t="s">
        <v>24</v>
      </c>
      <c r="G77" s="9">
        <v>2930</v>
      </c>
      <c r="H77" s="9">
        <v>2930</v>
      </c>
    </row>
    <row r="78" spans="1:8" ht="12.75">
      <c r="A78" s="97" t="s">
        <v>66</v>
      </c>
      <c r="B78" s="5">
        <v>1097</v>
      </c>
      <c r="C78" s="5" t="s">
        <v>24</v>
      </c>
      <c r="D78" s="9">
        <v>1097</v>
      </c>
      <c r="E78" s="9"/>
      <c r="F78" s="9">
        <v>1097</v>
      </c>
      <c r="G78" s="9" t="s">
        <v>24</v>
      </c>
      <c r="H78" s="9">
        <v>1097</v>
      </c>
    </row>
    <row r="79" spans="1:8" ht="12.75">
      <c r="A79" s="97" t="s">
        <v>70</v>
      </c>
      <c r="B79" s="4">
        <v>29732</v>
      </c>
      <c r="C79" s="4">
        <v>1516</v>
      </c>
      <c r="D79" s="8">
        <v>28216</v>
      </c>
      <c r="E79" s="8"/>
      <c r="F79" s="8">
        <v>38147</v>
      </c>
      <c r="G79" s="8">
        <v>1516</v>
      </c>
      <c r="H79" s="8">
        <v>28216</v>
      </c>
    </row>
    <row r="80" spans="1:8" ht="12.75">
      <c r="A80" s="103" t="s">
        <v>64</v>
      </c>
      <c r="B80" s="49">
        <v>19801</v>
      </c>
      <c r="C80" s="49" t="s">
        <v>24</v>
      </c>
      <c r="D80" s="87">
        <v>19801</v>
      </c>
      <c r="E80" s="87"/>
      <c r="F80" s="87">
        <v>28216</v>
      </c>
      <c r="G80" s="87" t="s">
        <v>24</v>
      </c>
      <c r="H80" s="87">
        <v>19801</v>
      </c>
    </row>
    <row r="81" spans="1:8" ht="12.75">
      <c r="A81" s="97" t="s">
        <v>65</v>
      </c>
      <c r="B81" s="5" t="s">
        <v>24</v>
      </c>
      <c r="C81" s="5">
        <v>1516</v>
      </c>
      <c r="D81" s="9">
        <v>1516</v>
      </c>
      <c r="E81" s="9"/>
      <c r="F81" s="9" t="s">
        <v>24</v>
      </c>
      <c r="G81" s="9">
        <v>1516</v>
      </c>
      <c r="H81" s="9">
        <v>1516</v>
      </c>
    </row>
    <row r="82" spans="1:8" ht="13.5" thickBot="1">
      <c r="A82" s="97" t="s">
        <v>66</v>
      </c>
      <c r="B82" s="5">
        <v>9931</v>
      </c>
      <c r="C82" s="5" t="s">
        <v>24</v>
      </c>
      <c r="D82" s="9">
        <v>9931</v>
      </c>
      <c r="E82" s="9"/>
      <c r="F82" s="9">
        <v>9931</v>
      </c>
      <c r="G82" s="9" t="s">
        <v>24</v>
      </c>
      <c r="H82" s="9">
        <v>9931</v>
      </c>
    </row>
    <row r="83" spans="1:8" ht="13.5" thickBot="1">
      <c r="A83" s="115" t="s">
        <v>71</v>
      </c>
      <c r="B83" s="67">
        <v>3315444</v>
      </c>
      <c r="C83" s="67">
        <v>352525</v>
      </c>
      <c r="D83" s="67">
        <v>2962919</v>
      </c>
      <c r="E83" s="67"/>
      <c r="F83" s="67">
        <v>3323859</v>
      </c>
      <c r="G83" s="67">
        <v>389156</v>
      </c>
      <c r="H83" s="67">
        <v>2962919</v>
      </c>
    </row>
    <row r="84" spans="1:8" ht="13.5" thickBot="1">
      <c r="A84" s="115" t="s">
        <v>72</v>
      </c>
      <c r="B84" s="67">
        <v>14329060.1</v>
      </c>
      <c r="C84" s="67">
        <v>3403011.693</v>
      </c>
      <c r="D84" s="67">
        <v>10926048.407</v>
      </c>
      <c r="E84" s="67"/>
      <c r="F84" s="67">
        <v>14337475.1</v>
      </c>
      <c r="G84" s="67">
        <v>3439642.693</v>
      </c>
      <c r="H84" s="67">
        <v>10926048.407</v>
      </c>
    </row>
    <row r="85" spans="1:8" ht="12.75">
      <c r="A85" s="90"/>
      <c r="B85" s="90"/>
      <c r="C85" s="90"/>
      <c r="D85" s="90"/>
      <c r="E85" s="90"/>
      <c r="F85" s="90"/>
      <c r="G85" s="98"/>
      <c r="H85" s="116"/>
    </row>
    <row r="86" spans="1:8" ht="12.75">
      <c r="A86" s="64" t="str">
        <f>'[1]Gross &amp; Net Collections'!A87</f>
        <v>1/  Includes:</v>
      </c>
      <c r="B86" s="68"/>
      <c r="C86" s="68"/>
      <c r="D86" s="68"/>
      <c r="E86" s="68"/>
      <c r="F86" s="68"/>
      <c r="G86" s="68"/>
      <c r="H86" s="68"/>
    </row>
    <row r="87" ht="13.5" thickBot="1">
      <c r="E87" s="32"/>
    </row>
    <row r="88" spans="1:5" ht="12.75">
      <c r="A88" s="69"/>
      <c r="B88" s="70" t="str">
        <f>'[2]Gross &amp; Net Collections'!B89</f>
        <v>April 2016</v>
      </c>
      <c r="C88" s="71"/>
      <c r="D88" s="72" t="str">
        <f>'[2]Gross &amp; Net Collections'!D89</f>
        <v>Fiscal Year 2016-2017</v>
      </c>
      <c r="E88" s="73"/>
    </row>
    <row r="89" spans="1:4" ht="12.75">
      <c r="A89" s="12" t="s">
        <v>0</v>
      </c>
      <c r="B89" s="74">
        <f>'[2]Gross &amp; Net Collections'!B90</f>
        <v>0</v>
      </c>
      <c r="C89" s="74"/>
      <c r="D89" s="74">
        <f>'[2]Gross &amp; Net Collections'!D90</f>
        <v>0</v>
      </c>
    </row>
    <row r="90" spans="1:4" ht="13.5" thickBot="1">
      <c r="A90" s="48" t="s">
        <v>1</v>
      </c>
      <c r="B90" s="75">
        <f>'[2]Gross &amp; Net Collections'!B91</f>
        <v>0</v>
      </c>
      <c r="C90" s="75"/>
      <c r="D90" s="75">
        <f>'[2]Gross &amp; Net Collections'!D91</f>
        <v>0</v>
      </c>
    </row>
    <row r="91" spans="1:4" ht="12.75">
      <c r="A91" s="66"/>
      <c r="B91" s="76"/>
      <c r="C91" s="76"/>
      <c r="D91" s="76"/>
    </row>
    <row r="92" ht="12.75">
      <c r="A92" s="1" t="s">
        <v>2</v>
      </c>
    </row>
    <row r="93" ht="13.5" thickBot="1">
      <c r="E93" s="32"/>
    </row>
    <row r="94" spans="2:5" ht="12.75">
      <c r="B94" s="70" t="str">
        <f>'[2]Gross &amp; Net Collections'!B95</f>
        <v>April 2016</v>
      </c>
      <c r="C94" s="71"/>
      <c r="D94" s="72" t="str">
        <f>'[2]Gross &amp; Net Collections'!D95</f>
        <v>Fiscal Year 2016-2017</v>
      </c>
      <c r="E94" s="73"/>
    </row>
    <row r="95" spans="2:6" ht="13.5" thickBot="1">
      <c r="B95" s="74">
        <f>'[2]Gross &amp; Net Collections'!B96</f>
        <v>0</v>
      </c>
      <c r="C95" s="74"/>
      <c r="D95" s="74">
        <f>'[2]Gross &amp; Net Collections'!D96</f>
        <v>0</v>
      </c>
      <c r="E95" s="13"/>
      <c r="F95" s="13"/>
    </row>
    <row r="96" spans="2:6" ht="12.75">
      <c r="B96" s="10"/>
      <c r="C96" s="10"/>
      <c r="D96" s="14"/>
      <c r="E96" s="13"/>
      <c r="F96" s="13"/>
    </row>
    <row r="97" spans="1:6" ht="12.75">
      <c r="A97" s="1" t="s">
        <v>3</v>
      </c>
      <c r="D97" s="13"/>
      <c r="E97" s="13"/>
      <c r="F97" s="13"/>
    </row>
    <row r="98" spans="4:6" ht="12.75">
      <c r="D98" s="13"/>
      <c r="E98" s="13"/>
      <c r="F98" s="13"/>
    </row>
    <row r="99" spans="1:6" ht="12.75">
      <c r="A99" s="1" t="s">
        <v>4</v>
      </c>
      <c r="D99" s="13"/>
      <c r="E99" s="13"/>
      <c r="F99" s="13"/>
    </row>
    <row r="100" spans="4:6" ht="13.5" thickBot="1">
      <c r="D100" s="13"/>
      <c r="E100" s="13"/>
      <c r="F100" s="13"/>
    </row>
    <row r="101" spans="2:6" ht="12.75">
      <c r="B101" s="53" t="str">
        <f>'[2]Gross &amp; Net Collections'!B102</f>
        <v>April 2016</v>
      </c>
      <c r="C101" s="54"/>
      <c r="D101" s="55" t="str">
        <f>'[2]Gross &amp; Net Collections'!D102</f>
        <v>Fiscal Year 2016-2017</v>
      </c>
      <c r="E101" s="13"/>
      <c r="F101" s="13"/>
    </row>
    <row r="102" spans="2:6" ht="13.5" thickBot="1">
      <c r="B102" s="56">
        <f>'[2]Gross &amp; Net Collections'!B103</f>
        <v>0</v>
      </c>
      <c r="C102" s="57"/>
      <c r="D102" s="56">
        <f>'[2]Gross &amp; Net Collections'!D103</f>
        <v>0</v>
      </c>
      <c r="E102" s="13"/>
      <c r="F102" s="13"/>
    </row>
    <row r="103" spans="4:6" ht="12.75">
      <c r="D103" s="13"/>
      <c r="E103" s="13"/>
      <c r="F103" s="13"/>
    </row>
    <row r="104" spans="1:6" ht="12.75">
      <c r="A104" s="1" t="s">
        <v>5</v>
      </c>
      <c r="D104" s="13"/>
      <c r="E104" s="13"/>
      <c r="F104" s="13"/>
    </row>
    <row r="105" spans="1:4" ht="12.75">
      <c r="A105" s="1" t="s">
        <v>6</v>
      </c>
      <c r="D105" s="13"/>
    </row>
    <row r="106" spans="5:6" ht="12.75">
      <c r="E106" s="13"/>
      <c r="F106" s="13"/>
    </row>
    <row r="107" spans="1:4" ht="12.75">
      <c r="A107" s="1" t="s">
        <v>7</v>
      </c>
      <c r="D107" s="13"/>
    </row>
    <row r="108" ht="13.5" thickBot="1"/>
    <row r="109" spans="1:5" ht="12.75">
      <c r="A109" s="10"/>
      <c r="B109" s="70" t="str">
        <f>'[2]Gross &amp; Net Collections'!B110</f>
        <v>April 2016</v>
      </c>
      <c r="C109" s="71"/>
      <c r="D109" s="72" t="str">
        <f>'[2]Gross &amp; Net Collections'!D110</f>
        <v>Fiscal Year 2016-2017</v>
      </c>
      <c r="E109" s="73"/>
    </row>
    <row r="110" spans="1:4" ht="12.75">
      <c r="A110" s="35" t="s">
        <v>8</v>
      </c>
      <c r="B110" s="74">
        <f>'[2]Gross &amp; Net Collections'!B111</f>
        <v>0</v>
      </c>
      <c r="C110" s="74"/>
      <c r="D110" s="74">
        <f>'[2]Gross &amp; Net Collections'!D111</f>
        <v>0</v>
      </c>
    </row>
    <row r="111" spans="1:4" ht="13.5" thickBot="1">
      <c r="A111" s="48" t="s">
        <v>9</v>
      </c>
      <c r="B111" s="77">
        <f>'[2]Gross &amp; Net Collections'!B112</f>
        <v>0</v>
      </c>
      <c r="C111" s="78"/>
      <c r="D111" s="77">
        <f>'[2]Gross &amp; Net Collections'!D112</f>
        <v>0</v>
      </c>
    </row>
    <row r="112" ht="12.75">
      <c r="A112" s="66"/>
    </row>
    <row r="113" spans="1:8" ht="12.75" customHeight="1">
      <c r="A113" s="66"/>
      <c r="B113" s="79"/>
      <c r="C113" s="79"/>
      <c r="D113" s="79"/>
      <c r="G113" s="15"/>
      <c r="H113" s="32" t="s">
        <v>10</v>
      </c>
    </row>
    <row r="114" spans="1:4" ht="12.75">
      <c r="A114" s="66"/>
      <c r="B114" s="80"/>
      <c r="C114" s="81"/>
      <c r="D114" s="80"/>
    </row>
    <row r="116" ht="12.75">
      <c r="G116" s="73"/>
    </row>
    <row r="143" spans="2:4" ht="12.75">
      <c r="B143" s="29"/>
      <c r="C143" s="30"/>
      <c r="D143" s="30"/>
    </row>
    <row r="144" spans="2:4" ht="12.75">
      <c r="B144" s="29"/>
      <c r="C144" s="30"/>
      <c r="D144" s="30"/>
    </row>
    <row r="145" spans="2:4" ht="12.75">
      <c r="B145" s="29"/>
      <c r="C145" s="30"/>
      <c r="D145" s="30"/>
    </row>
    <row r="146" spans="2:4" ht="12.75">
      <c r="B146" s="29"/>
      <c r="C146" s="30"/>
      <c r="D146" s="30"/>
    </row>
    <row r="147" spans="2:4" ht="12.75">
      <c r="B147" s="29"/>
      <c r="C147" s="30"/>
      <c r="D147" s="30"/>
    </row>
    <row r="148" spans="2:4" ht="12.75">
      <c r="B148" s="29"/>
      <c r="C148" s="30"/>
      <c r="D148" s="30"/>
    </row>
    <row r="149" spans="2:4" ht="12.75">
      <c r="B149" s="29"/>
      <c r="C149" s="30"/>
      <c r="D149" s="30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</sheetData>
  <sheetProtection/>
  <mergeCells count="4">
    <mergeCell ref="F12:H12"/>
    <mergeCell ref="F61:H61"/>
    <mergeCell ref="B12:D12"/>
    <mergeCell ref="B61:D61"/>
  </mergeCells>
  <printOptions/>
  <pageMargins left="0.4" right="0.4" top="0.5" bottom="0.5" header="0" footer="0"/>
  <pageSetup horizontalDpi="96" verticalDpi="96" orientation="portrait" scale="95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27">
      <selection activeCell="G146" sqref="G146"/>
    </sheetView>
  </sheetViews>
  <sheetFormatPr defaultColWidth="9.6640625" defaultRowHeight="15"/>
  <cols>
    <col min="1" max="1" width="29.10546875" style="1" customWidth="1"/>
    <col min="2" max="2" width="12.4453125" style="1" customWidth="1"/>
    <col min="3" max="3" width="12.3359375" style="1" customWidth="1"/>
    <col min="4" max="4" width="2.4453125" style="1" customWidth="1"/>
    <col min="5" max="5" width="12.3359375" style="1" customWidth="1"/>
    <col min="6" max="6" width="12.88671875" style="1" customWidth="1"/>
    <col min="7" max="16384" width="9.6640625" style="1" customWidth="1"/>
  </cols>
  <sheetData>
    <row r="1" spans="1:6" ht="51.75">
      <c r="A1" s="88" t="s">
        <v>11</v>
      </c>
      <c r="B1" s="89" t="s">
        <v>12</v>
      </c>
      <c r="C1" s="90"/>
      <c r="D1" s="90"/>
      <c r="E1" s="90"/>
      <c r="F1" s="90"/>
    </row>
    <row r="2" spans="1:6" ht="1.5" customHeight="1">
      <c r="A2" s="91"/>
      <c r="B2" s="91"/>
      <c r="C2" s="91">
        <v>0</v>
      </c>
      <c r="D2" s="91">
        <v>0</v>
      </c>
      <c r="E2" s="91">
        <v>0</v>
      </c>
      <c r="F2" s="91">
        <v>0</v>
      </c>
    </row>
    <row r="3" spans="1:6" ht="17.25">
      <c r="A3" s="92" t="s">
        <v>13</v>
      </c>
      <c r="B3" s="93" t="s">
        <v>73</v>
      </c>
      <c r="C3" s="90"/>
      <c r="D3" s="90"/>
      <c r="E3" s="90"/>
      <c r="F3" s="90"/>
    </row>
    <row r="4" spans="1:6" ht="12.75" customHeight="1">
      <c r="A4" s="92"/>
      <c r="B4" s="94"/>
      <c r="C4" s="90"/>
      <c r="D4" s="90"/>
      <c r="E4" s="90"/>
      <c r="F4" s="90"/>
    </row>
    <row r="5" spans="1:6" ht="12.75" customHeight="1">
      <c r="A5" s="90"/>
      <c r="B5" s="95"/>
      <c r="C5" s="96"/>
      <c r="D5" s="117"/>
      <c r="E5" s="90"/>
      <c r="F5" s="90"/>
    </row>
    <row r="6" spans="1:6" ht="12.75" customHeight="1">
      <c r="A6" s="90"/>
      <c r="B6" s="90"/>
      <c r="C6" s="90"/>
      <c r="D6" s="90"/>
      <c r="E6" s="90"/>
      <c r="F6" s="90"/>
    </row>
    <row r="7" spans="1:6" ht="12" customHeight="1">
      <c r="A7" s="90"/>
      <c r="B7" s="90"/>
      <c r="C7" s="90"/>
      <c r="D7" s="90"/>
      <c r="E7" s="90"/>
      <c r="F7" s="90"/>
    </row>
    <row r="8" spans="1:6" ht="15.75">
      <c r="A8" s="90"/>
      <c r="B8" s="90"/>
      <c r="C8" s="90"/>
      <c r="D8" s="90"/>
      <c r="E8" s="16"/>
      <c r="F8" s="3" t="s">
        <v>15</v>
      </c>
    </row>
    <row r="9" spans="1:6" ht="12.75">
      <c r="A9" s="97" t="s">
        <v>16</v>
      </c>
      <c r="B9" s="97"/>
      <c r="C9" s="97"/>
      <c r="D9" s="97"/>
      <c r="E9" s="97"/>
      <c r="F9" s="97"/>
    </row>
    <row r="10" spans="1:6" ht="12" customHeight="1">
      <c r="A10" s="90"/>
      <c r="B10" s="90"/>
      <c r="C10" s="90"/>
      <c r="D10" s="90"/>
      <c r="E10" s="90"/>
      <c r="F10" s="90"/>
    </row>
    <row r="11" spans="1:6" ht="15.75" customHeight="1">
      <c r="A11" s="90"/>
      <c r="B11" s="118" t="s">
        <v>74</v>
      </c>
      <c r="C11" s="118"/>
      <c r="D11" s="90"/>
      <c r="E11" s="150" t="s">
        <v>75</v>
      </c>
      <c r="F11" s="150"/>
    </row>
    <row r="12" spans="1:6" ht="15" customHeight="1">
      <c r="A12" s="99" t="s">
        <v>18</v>
      </c>
      <c r="B12" s="17" t="s">
        <v>76</v>
      </c>
      <c r="C12" s="17" t="s">
        <v>15</v>
      </c>
      <c r="D12" s="90"/>
      <c r="E12" s="100" t="s">
        <v>77</v>
      </c>
      <c r="F12" s="100" t="s">
        <v>78</v>
      </c>
    </row>
    <row r="13" spans="1:6" ht="15" customHeight="1">
      <c r="A13" s="119" t="s">
        <v>79</v>
      </c>
      <c r="B13" s="4">
        <v>6718388</v>
      </c>
      <c r="C13" s="4">
        <v>6383623</v>
      </c>
      <c r="D13" s="120"/>
      <c r="E13" s="4">
        <v>-334765</v>
      </c>
      <c r="F13" s="18">
        <v>-4.982817306770612</v>
      </c>
    </row>
    <row r="14" spans="1:6" ht="15" customHeight="1">
      <c r="A14" s="101" t="s">
        <v>80</v>
      </c>
      <c r="B14" s="4">
        <v>1132002</v>
      </c>
      <c r="C14" s="4">
        <v>1162507</v>
      </c>
      <c r="D14" s="4"/>
      <c r="E14" s="4">
        <v>30505</v>
      </c>
      <c r="F14" s="18">
        <v>2.694783224764621</v>
      </c>
    </row>
    <row r="15" spans="1:6" ht="15" customHeight="1">
      <c r="A15" s="101" t="s">
        <v>81</v>
      </c>
      <c r="B15" s="5">
        <v>962164</v>
      </c>
      <c r="C15" s="5">
        <v>991855</v>
      </c>
      <c r="D15" s="5"/>
      <c r="E15" s="5">
        <v>29691</v>
      </c>
      <c r="F15" s="18">
        <v>3.085856465217988</v>
      </c>
    </row>
    <row r="16" spans="1:6" ht="15" customHeight="1">
      <c r="A16" s="101" t="s">
        <v>82</v>
      </c>
      <c r="B16" s="5">
        <v>41275</v>
      </c>
      <c r="C16" s="5">
        <v>39096</v>
      </c>
      <c r="D16" s="5"/>
      <c r="E16" s="5">
        <v>-2179</v>
      </c>
      <c r="F16" s="18">
        <v>-5.279224712295578</v>
      </c>
    </row>
    <row r="17" spans="1:6" ht="15" customHeight="1">
      <c r="A17" s="101" t="s">
        <v>83</v>
      </c>
      <c r="B17" s="5">
        <v>95110</v>
      </c>
      <c r="C17" s="5">
        <v>98537</v>
      </c>
      <c r="D17" s="5"/>
      <c r="E17" s="5">
        <v>3427</v>
      </c>
      <c r="F17" s="18">
        <v>3.603196299022185</v>
      </c>
    </row>
    <row r="18" spans="1:6" ht="15" customHeight="1">
      <c r="A18" s="101" t="s">
        <v>32</v>
      </c>
      <c r="B18" s="5">
        <v>19882</v>
      </c>
      <c r="C18" s="5">
        <v>20406</v>
      </c>
      <c r="D18" s="5"/>
      <c r="E18" s="5">
        <v>524</v>
      </c>
      <c r="F18" s="18">
        <v>2.6355497434865707</v>
      </c>
    </row>
    <row r="19" spans="1:6" ht="15" customHeight="1">
      <c r="A19" s="101" t="s">
        <v>84</v>
      </c>
      <c r="B19" s="5">
        <v>13410</v>
      </c>
      <c r="C19" s="5">
        <v>12563</v>
      </c>
      <c r="D19" s="5"/>
      <c r="E19" s="5">
        <v>-847</v>
      </c>
      <c r="F19" s="18">
        <v>-6.316181953765847</v>
      </c>
    </row>
    <row r="20" spans="1:6" ht="15" customHeight="1">
      <c r="A20" s="101" t="s">
        <v>34</v>
      </c>
      <c r="B20" s="5">
        <v>161</v>
      </c>
      <c r="C20" s="5">
        <v>50</v>
      </c>
      <c r="D20" s="5"/>
      <c r="E20" s="5">
        <v>-111</v>
      </c>
      <c r="F20" s="18">
        <v>-68.94409937888199</v>
      </c>
    </row>
    <row r="21" spans="1:6" ht="15" customHeight="1">
      <c r="A21" s="101" t="s">
        <v>35</v>
      </c>
      <c r="B21" s="4">
        <v>295389.11600000004</v>
      </c>
      <c r="C21" s="4">
        <v>248160.407</v>
      </c>
      <c r="D21" s="4"/>
      <c r="E21" s="4">
        <v>-47228.70900000003</v>
      </c>
      <c r="F21" s="18">
        <v>-15.988642249093573</v>
      </c>
    </row>
    <row r="22" spans="1:6" ht="15" customHeight="1">
      <c r="A22" s="101" t="s">
        <v>36</v>
      </c>
      <c r="B22" s="5">
        <v>170241</v>
      </c>
      <c r="C22" s="5">
        <v>123775</v>
      </c>
      <c r="D22" s="5"/>
      <c r="E22" s="5">
        <v>-46466</v>
      </c>
      <c r="F22" s="18">
        <v>-27.294247566684877</v>
      </c>
    </row>
    <row r="23" spans="1:6" ht="15" customHeight="1">
      <c r="A23" s="101" t="s">
        <v>85</v>
      </c>
      <c r="B23" s="5">
        <v>3820</v>
      </c>
      <c r="C23" s="5">
        <v>12015.407</v>
      </c>
      <c r="D23" s="5"/>
      <c r="E23" s="5">
        <v>8195.407</v>
      </c>
      <c r="F23" s="18">
        <v>214.53945026178008</v>
      </c>
    </row>
    <row r="24" spans="1:6" ht="15" customHeight="1">
      <c r="A24" s="101" t="s">
        <v>38</v>
      </c>
      <c r="B24" s="5">
        <v>23768</v>
      </c>
      <c r="C24" s="5">
        <v>7873</v>
      </c>
      <c r="D24" s="5"/>
      <c r="E24" s="5">
        <v>-15895</v>
      </c>
      <c r="F24" s="18">
        <v>-66.87563110063951</v>
      </c>
    </row>
    <row r="25" spans="1:6" ht="15" customHeight="1">
      <c r="A25" s="101" t="s">
        <v>39</v>
      </c>
      <c r="B25" s="5">
        <v>6074</v>
      </c>
      <c r="C25" s="5">
        <v>16525</v>
      </c>
      <c r="D25" s="5"/>
      <c r="E25" s="5">
        <v>10451</v>
      </c>
      <c r="F25" s="18">
        <v>172.061244649325</v>
      </c>
    </row>
    <row r="26" spans="1:6" ht="15" customHeight="1">
      <c r="A26" s="101" t="s">
        <v>40</v>
      </c>
      <c r="B26" s="5">
        <v>105</v>
      </c>
      <c r="C26" s="5">
        <v>459</v>
      </c>
      <c r="D26" s="5"/>
      <c r="E26" s="5">
        <v>354</v>
      </c>
      <c r="F26" s="18">
        <v>337.14285714285717</v>
      </c>
    </row>
    <row r="27" spans="1:6" ht="15" customHeight="1">
      <c r="A27" s="101" t="s">
        <v>86</v>
      </c>
      <c r="B27" s="5">
        <v>91381</v>
      </c>
      <c r="C27" s="5">
        <v>87513</v>
      </c>
      <c r="D27" s="5"/>
      <c r="E27" s="5">
        <v>-3868</v>
      </c>
      <c r="F27" s="18">
        <v>-4.232827393002922</v>
      </c>
    </row>
    <row r="28" spans="1:6" ht="15" customHeight="1">
      <c r="A28" s="101" t="s">
        <v>87</v>
      </c>
      <c r="B28" s="4">
        <v>235149</v>
      </c>
      <c r="C28" s="4">
        <v>165283</v>
      </c>
      <c r="D28" s="4"/>
      <c r="E28" s="4">
        <v>-69866</v>
      </c>
      <c r="F28" s="18">
        <v>-29.71137449021684</v>
      </c>
    </row>
    <row r="29" spans="1:6" ht="15" customHeight="1">
      <c r="A29" s="101" t="s">
        <v>43</v>
      </c>
      <c r="B29" s="5">
        <v>148862</v>
      </c>
      <c r="C29" s="5">
        <v>74883</v>
      </c>
      <c r="D29" s="5"/>
      <c r="E29" s="5">
        <v>-73979</v>
      </c>
      <c r="F29" s="18">
        <v>-49.6963630745254</v>
      </c>
    </row>
    <row r="30" spans="1:6" ht="15" customHeight="1">
      <c r="A30" s="101" t="s">
        <v>88</v>
      </c>
      <c r="B30" s="5">
        <v>86284</v>
      </c>
      <c r="C30" s="5">
        <v>90392</v>
      </c>
      <c r="D30" s="5"/>
      <c r="E30" s="5">
        <v>4108</v>
      </c>
      <c r="F30" s="18">
        <v>4.761021742153818</v>
      </c>
    </row>
    <row r="31" spans="1:6" ht="15" customHeight="1">
      <c r="A31" s="101" t="s">
        <v>45</v>
      </c>
      <c r="B31" s="4">
        <v>4810</v>
      </c>
      <c r="C31" s="4">
        <v>3556</v>
      </c>
      <c r="D31" s="5"/>
      <c r="E31" s="4">
        <v>-1254</v>
      </c>
      <c r="F31" s="18">
        <v>-26.070686070686072</v>
      </c>
    </row>
    <row r="32" spans="1:6" ht="15" customHeight="1">
      <c r="A32" s="101" t="s">
        <v>89</v>
      </c>
      <c r="B32" s="5">
        <v>884</v>
      </c>
      <c r="C32" s="5">
        <v>699</v>
      </c>
      <c r="D32" s="5"/>
      <c r="E32" s="5">
        <v>-185</v>
      </c>
      <c r="F32" s="18">
        <v>-20.92760180995475</v>
      </c>
    </row>
    <row r="33" spans="1:6" ht="15" customHeight="1">
      <c r="A33" s="101" t="s">
        <v>47</v>
      </c>
      <c r="B33" s="5">
        <v>432</v>
      </c>
      <c r="C33" s="5">
        <v>256</v>
      </c>
      <c r="D33" s="5"/>
      <c r="E33" s="5">
        <v>-176</v>
      </c>
      <c r="F33" s="18">
        <v>-40.74074074074074</v>
      </c>
    </row>
    <row r="34" spans="1:6" ht="15" customHeight="1">
      <c r="A34" s="101" t="s">
        <v>48</v>
      </c>
      <c r="B34" s="5">
        <v>3050</v>
      </c>
      <c r="C34" s="5">
        <v>2702</v>
      </c>
      <c r="D34" s="5"/>
      <c r="E34" s="5">
        <v>-348</v>
      </c>
      <c r="F34" s="18">
        <v>-11.40983606557377</v>
      </c>
    </row>
    <row r="35" spans="1:6" ht="15" customHeight="1">
      <c r="A35" s="121" t="s">
        <v>49</v>
      </c>
      <c r="B35" s="49">
        <v>447</v>
      </c>
      <c r="C35" s="49">
        <v>-160</v>
      </c>
      <c r="D35" s="49"/>
      <c r="E35" s="49">
        <v>-607</v>
      </c>
      <c r="F35" s="51">
        <v>-135.79418344519016</v>
      </c>
    </row>
    <row r="36" spans="1:6" ht="15" customHeight="1">
      <c r="A36" s="121" t="s">
        <v>50</v>
      </c>
      <c r="B36" s="49">
        <v>-7</v>
      </c>
      <c r="C36" s="49">
        <v>10</v>
      </c>
      <c r="D36" s="49"/>
      <c r="E36" s="49">
        <v>17</v>
      </c>
      <c r="F36" s="51">
        <v>242.85714285714283</v>
      </c>
    </row>
    <row r="37" spans="1:6" ht="15" customHeight="1">
      <c r="A37" s="121" t="s">
        <v>51</v>
      </c>
      <c r="B37" s="49">
        <v>1</v>
      </c>
      <c r="C37" s="49">
        <v>1</v>
      </c>
      <c r="D37" s="49"/>
      <c r="E37" s="49">
        <v>0</v>
      </c>
      <c r="F37" s="51">
        <v>0</v>
      </c>
    </row>
    <row r="38" spans="1:6" ht="13.5" thickBot="1">
      <c r="A38" s="122" t="s">
        <v>52</v>
      </c>
      <c r="B38" s="52">
        <v>3</v>
      </c>
      <c r="C38" s="52">
        <v>48</v>
      </c>
      <c r="D38" s="52"/>
      <c r="E38" s="52">
        <v>45</v>
      </c>
      <c r="F38" s="50">
        <v>1500</v>
      </c>
    </row>
    <row r="39" spans="1:6" ht="13.5" thickBot="1">
      <c r="A39" s="123" t="s">
        <v>90</v>
      </c>
      <c r="B39" s="43">
        <v>8385738.116</v>
      </c>
      <c r="C39" s="43">
        <v>7963129.407</v>
      </c>
      <c r="D39" s="124"/>
      <c r="E39" s="43">
        <v>-422608.70900000073</v>
      </c>
      <c r="F39" s="45">
        <v>-5.039612532063966</v>
      </c>
    </row>
    <row r="40" spans="1:6" ht="12.75">
      <c r="A40" s="90"/>
      <c r="B40" s="108"/>
      <c r="C40" s="108"/>
      <c r="D40" s="108"/>
      <c r="E40" s="108"/>
      <c r="F40" s="108"/>
    </row>
    <row r="41" spans="1:6" ht="12.75">
      <c r="A41" s="90" t="s">
        <v>91</v>
      </c>
      <c r="B41" s="108"/>
      <c r="C41" s="108"/>
      <c r="D41" s="108"/>
      <c r="E41" s="108"/>
      <c r="F41" s="108"/>
    </row>
    <row r="42" spans="1:6" ht="12" customHeight="1">
      <c r="A42" s="108"/>
      <c r="B42" s="108"/>
      <c r="C42" s="108"/>
      <c r="D42" s="108"/>
      <c r="E42" s="108"/>
      <c r="F42" s="108"/>
    </row>
    <row r="43" spans="1:6" ht="12" customHeight="1">
      <c r="A43" s="108"/>
      <c r="B43" s="108"/>
      <c r="C43" s="108"/>
      <c r="D43" s="108"/>
      <c r="E43" s="108"/>
      <c r="F43" s="108"/>
    </row>
    <row r="44" spans="1:6" ht="12" customHeight="1">
      <c r="A44" s="108"/>
      <c r="B44" s="108"/>
      <c r="C44" s="108"/>
      <c r="D44" s="108"/>
      <c r="E44" s="108"/>
      <c r="F44" s="108"/>
    </row>
    <row r="45" spans="1:6" ht="12" customHeight="1">
      <c r="A45" s="108"/>
      <c r="B45" s="108"/>
      <c r="C45" s="108"/>
      <c r="D45" s="108"/>
      <c r="E45" s="108"/>
      <c r="F45" s="108"/>
    </row>
    <row r="46" spans="1:6" ht="12" customHeight="1">
      <c r="A46" s="108"/>
      <c r="B46" s="108"/>
      <c r="C46" s="108"/>
      <c r="D46" s="108"/>
      <c r="E46" s="108"/>
      <c r="F46" s="108"/>
    </row>
    <row r="47" spans="1:6" ht="12" customHeight="1">
      <c r="A47" s="108"/>
      <c r="B47" s="108"/>
      <c r="C47" s="108"/>
      <c r="D47" s="108"/>
      <c r="E47" s="108"/>
      <c r="F47" s="108"/>
    </row>
    <row r="48" spans="1:6" ht="12" customHeight="1">
      <c r="A48" s="108"/>
      <c r="B48" s="108"/>
      <c r="C48" s="108"/>
      <c r="D48" s="108"/>
      <c r="E48" s="108"/>
      <c r="F48" s="108"/>
    </row>
    <row r="49" spans="1:6" ht="12.75">
      <c r="A49" s="90"/>
      <c r="B49" s="90"/>
      <c r="C49" s="90"/>
      <c r="D49" s="90"/>
      <c r="E49" s="98"/>
      <c r="F49" s="109" t="s">
        <v>54</v>
      </c>
    </row>
    <row r="50" spans="1:6" ht="17.25">
      <c r="A50" s="2" t="s">
        <v>15</v>
      </c>
      <c r="B50" s="93"/>
      <c r="C50" s="98"/>
      <c r="D50" s="98"/>
      <c r="E50" s="98"/>
      <c r="F50" s="110" t="s">
        <v>92</v>
      </c>
    </row>
    <row r="51" spans="1:6" ht="12.75">
      <c r="A51" s="33" t="s">
        <v>16</v>
      </c>
      <c r="B51" s="111"/>
      <c r="C51" s="112"/>
      <c r="D51" s="97"/>
      <c r="E51" s="97"/>
      <c r="F51" s="97"/>
    </row>
    <row r="52" spans="1:6" ht="12.75">
      <c r="A52" s="90"/>
      <c r="B52" s="90"/>
      <c r="C52" s="90"/>
      <c r="D52" s="90"/>
      <c r="E52" s="90"/>
      <c r="F52" s="90"/>
    </row>
    <row r="53" spans="1:6" ht="13.5" thickBot="1">
      <c r="A53" s="90"/>
      <c r="B53" s="90"/>
      <c r="C53" s="90"/>
      <c r="D53" s="90"/>
      <c r="E53" s="90"/>
      <c r="F53" s="90"/>
    </row>
    <row r="54" spans="1:6" ht="12.75">
      <c r="A54" s="125"/>
      <c r="B54" s="113" t="s">
        <v>74</v>
      </c>
      <c r="C54" s="113"/>
      <c r="D54" s="125"/>
      <c r="E54" s="151" t="s">
        <v>75</v>
      </c>
      <c r="F54" s="151">
        <v>0</v>
      </c>
    </row>
    <row r="55" spans="1:6" ht="12.75">
      <c r="A55" s="61" t="s">
        <v>22</v>
      </c>
      <c r="B55" s="17" t="s">
        <v>76</v>
      </c>
      <c r="C55" s="17" t="s">
        <v>15</v>
      </c>
      <c r="D55" s="90"/>
      <c r="E55" s="9" t="s">
        <v>77</v>
      </c>
      <c r="F55" s="100" t="s">
        <v>78</v>
      </c>
    </row>
    <row r="56" spans="1:6" ht="12.75">
      <c r="A56" s="19" t="s">
        <v>93</v>
      </c>
      <c r="B56" s="4">
        <v>2961177</v>
      </c>
      <c r="C56" s="8">
        <v>2649362</v>
      </c>
      <c r="D56" s="100"/>
      <c r="E56" s="8">
        <v>-311815</v>
      </c>
      <c r="F56" s="20">
        <v>-10.530103401451516</v>
      </c>
    </row>
    <row r="57" spans="1:6" ht="12.75">
      <c r="A57" s="21" t="s">
        <v>94</v>
      </c>
      <c r="B57" s="9">
        <v>5313514</v>
      </c>
      <c r="C57" s="9">
        <v>4783993</v>
      </c>
      <c r="D57" s="100"/>
      <c r="E57" s="9">
        <v>-529521</v>
      </c>
      <c r="F57" s="20">
        <v>-9.965551986877234</v>
      </c>
    </row>
    <row r="58" spans="1:6" ht="12.75">
      <c r="A58" s="21" t="s">
        <v>95</v>
      </c>
      <c r="B58" s="9">
        <v>1675786</v>
      </c>
      <c r="C58" s="9">
        <v>1702385</v>
      </c>
      <c r="D58" s="100"/>
      <c r="E58" s="9">
        <v>26599</v>
      </c>
      <c r="F58" s="20">
        <v>1.5872551745867312</v>
      </c>
    </row>
    <row r="59" spans="1:6" ht="12.75">
      <c r="A59" s="21" t="s">
        <v>96</v>
      </c>
      <c r="B59" s="9">
        <v>151597</v>
      </c>
      <c r="C59" s="9">
        <v>181620</v>
      </c>
      <c r="D59" s="100"/>
      <c r="E59" s="9">
        <v>30023</v>
      </c>
      <c r="F59" s="20">
        <v>19.804481619029403</v>
      </c>
    </row>
    <row r="60" spans="1:6" ht="12.75">
      <c r="A60" s="21" t="s">
        <v>97</v>
      </c>
      <c r="B60" s="9">
        <v>3348</v>
      </c>
      <c r="C60" s="9">
        <v>3651</v>
      </c>
      <c r="D60" s="100"/>
      <c r="E60" s="9">
        <v>303</v>
      </c>
      <c r="F60" s="20">
        <v>9.050179211469533</v>
      </c>
    </row>
    <row r="61" spans="1:6" ht="12.75">
      <c r="A61" s="62" t="s">
        <v>98</v>
      </c>
      <c r="B61" s="8">
        <v>10105422</v>
      </c>
      <c r="C61" s="8">
        <v>9321011</v>
      </c>
      <c r="D61" s="100"/>
      <c r="E61" s="8">
        <v>-784411</v>
      </c>
      <c r="F61" s="20">
        <v>-7.762278507518043</v>
      </c>
    </row>
    <row r="62" spans="1:6" ht="12.75">
      <c r="A62" s="21" t="s">
        <v>99</v>
      </c>
      <c r="B62" s="9">
        <v>3242203</v>
      </c>
      <c r="C62" s="9">
        <v>2762429</v>
      </c>
      <c r="D62" s="100"/>
      <c r="E62" s="9">
        <v>-479774</v>
      </c>
      <c r="F62" s="20">
        <v>-14.797777930623099</v>
      </c>
    </row>
    <row r="63" spans="1:6" ht="12.75">
      <c r="A63" s="21" t="s">
        <v>100</v>
      </c>
      <c r="B63" s="9">
        <v>144831</v>
      </c>
      <c r="C63" s="9">
        <v>174959</v>
      </c>
      <c r="D63" s="100"/>
      <c r="E63" s="9">
        <v>30128</v>
      </c>
      <c r="F63" s="20">
        <v>20.802176329653182</v>
      </c>
    </row>
    <row r="64" spans="1:6" ht="12.75">
      <c r="A64" s="34" t="s">
        <v>74</v>
      </c>
      <c r="B64" s="8">
        <v>6718388</v>
      </c>
      <c r="C64" s="8">
        <v>6383623</v>
      </c>
      <c r="D64" s="100"/>
      <c r="E64" s="8">
        <v>-334765</v>
      </c>
      <c r="F64" s="18">
        <v>-4.982817306770612</v>
      </c>
    </row>
    <row r="65" spans="1:6" ht="12.75">
      <c r="A65" s="126" t="s">
        <v>101</v>
      </c>
      <c r="B65" s="100"/>
      <c r="C65" s="100"/>
      <c r="D65" s="100"/>
      <c r="E65" s="100"/>
      <c r="F65" s="100"/>
    </row>
    <row r="66" spans="1:6" ht="12.75">
      <c r="A66" s="127" t="s">
        <v>102</v>
      </c>
      <c r="B66" s="8">
        <v>95111</v>
      </c>
      <c r="C66" s="8">
        <v>98537</v>
      </c>
      <c r="D66" s="100"/>
      <c r="E66" s="8">
        <v>3426</v>
      </c>
      <c r="F66" s="18">
        <v>3.6021070118072567</v>
      </c>
    </row>
    <row r="67" spans="1:6" ht="12.75">
      <c r="A67" s="127" t="s">
        <v>103</v>
      </c>
      <c r="B67" s="9">
        <v>109453</v>
      </c>
      <c r="C67" s="9">
        <v>91982</v>
      </c>
      <c r="D67" s="100"/>
      <c r="E67" s="9">
        <v>-17471</v>
      </c>
      <c r="F67" s="18">
        <v>-15.962102454934996</v>
      </c>
    </row>
    <row r="68" spans="1:6" ht="12.75">
      <c r="A68" s="127" t="s">
        <v>104</v>
      </c>
      <c r="B68" s="9">
        <v>-14469</v>
      </c>
      <c r="C68" s="9">
        <v>6447</v>
      </c>
      <c r="D68" s="100"/>
      <c r="E68" s="9">
        <v>20916</v>
      </c>
      <c r="F68" s="18">
        <v>144.55732946298986</v>
      </c>
    </row>
    <row r="69" spans="1:6" ht="12.75">
      <c r="A69" s="127" t="s">
        <v>105</v>
      </c>
      <c r="B69" s="9">
        <v>127</v>
      </c>
      <c r="C69" s="9">
        <v>108</v>
      </c>
      <c r="D69" s="100"/>
      <c r="E69" s="9">
        <v>-19</v>
      </c>
      <c r="F69" s="18">
        <v>-14.960629921259844</v>
      </c>
    </row>
    <row r="70" spans="1:6" ht="12.75">
      <c r="A70" s="63" t="s">
        <v>106</v>
      </c>
      <c r="B70" s="9">
        <v>0</v>
      </c>
      <c r="C70" s="9">
        <v>0</v>
      </c>
      <c r="D70" s="100"/>
      <c r="E70" s="9">
        <v>0</v>
      </c>
      <c r="F70" s="18" t="s">
        <v>107</v>
      </c>
    </row>
    <row r="71" spans="1:6" ht="12.75">
      <c r="A71" s="19" t="s">
        <v>108</v>
      </c>
      <c r="B71" s="8">
        <v>13410</v>
      </c>
      <c r="C71" s="8">
        <v>12563</v>
      </c>
      <c r="D71" s="100"/>
      <c r="E71" s="8">
        <v>-847</v>
      </c>
      <c r="F71" s="20">
        <v>-6.316181953765847</v>
      </c>
    </row>
    <row r="72" spans="1:6" ht="12.75">
      <c r="A72" s="21" t="s">
        <v>109</v>
      </c>
      <c r="B72" s="9">
        <v>10729</v>
      </c>
      <c r="C72" s="9">
        <v>10310</v>
      </c>
      <c r="D72" s="100"/>
      <c r="E72" s="9">
        <v>-419</v>
      </c>
      <c r="F72" s="20">
        <v>-3.9053033833535276</v>
      </c>
    </row>
    <row r="73" spans="1:6" ht="12.75">
      <c r="A73" s="21" t="s">
        <v>110</v>
      </c>
      <c r="B73" s="9">
        <v>10163</v>
      </c>
      <c r="C73" s="9">
        <v>10039</v>
      </c>
      <c r="D73" s="100"/>
      <c r="E73" s="9">
        <v>-124</v>
      </c>
      <c r="F73" s="20">
        <v>-1.220112171602873</v>
      </c>
    </row>
    <row r="74" spans="1:6" ht="12.75">
      <c r="A74" s="21" t="s">
        <v>111</v>
      </c>
      <c r="B74" s="9">
        <v>566</v>
      </c>
      <c r="C74" s="9">
        <v>271</v>
      </c>
      <c r="D74" s="100"/>
      <c r="E74" s="9">
        <v>-295</v>
      </c>
      <c r="F74" s="20">
        <v>-52.120141342756185</v>
      </c>
    </row>
    <row r="75" spans="1:6" ht="12.75">
      <c r="A75" s="21" t="s">
        <v>112</v>
      </c>
      <c r="B75" s="9">
        <v>2681</v>
      </c>
      <c r="C75" s="9">
        <v>2253</v>
      </c>
      <c r="D75" s="100"/>
      <c r="E75" s="9">
        <v>-428</v>
      </c>
      <c r="F75" s="20">
        <v>-15.964192465497948</v>
      </c>
    </row>
    <row r="76" spans="1:6" ht="12.75">
      <c r="A76" s="21" t="s">
        <v>113</v>
      </c>
      <c r="B76" s="9">
        <v>0</v>
      </c>
      <c r="C76" s="9">
        <v>0</v>
      </c>
      <c r="D76" s="100"/>
      <c r="E76" s="9">
        <v>0</v>
      </c>
      <c r="F76" s="20" t="s">
        <v>107</v>
      </c>
    </row>
    <row r="77" spans="1:6" ht="12.75">
      <c r="A77" s="21" t="s">
        <v>114</v>
      </c>
      <c r="B77" s="9">
        <v>2665</v>
      </c>
      <c r="C77" s="9">
        <v>2246</v>
      </c>
      <c r="D77" s="100"/>
      <c r="E77" s="9">
        <v>-419</v>
      </c>
      <c r="F77" s="20">
        <v>-15.722326454033771</v>
      </c>
    </row>
    <row r="78" spans="1:6" ht="12.75">
      <c r="A78" s="21" t="s">
        <v>115</v>
      </c>
      <c r="B78" s="9">
        <v>16</v>
      </c>
      <c r="C78" s="9">
        <v>7</v>
      </c>
      <c r="D78" s="100"/>
      <c r="E78" s="9">
        <v>-9</v>
      </c>
      <c r="F78" s="20">
        <v>-56.25</v>
      </c>
    </row>
    <row r="79" spans="1:6" ht="12.75">
      <c r="A79" s="21" t="s">
        <v>116</v>
      </c>
      <c r="B79" s="8">
        <v>3820</v>
      </c>
      <c r="C79" s="8">
        <v>12015</v>
      </c>
      <c r="D79" s="8"/>
      <c r="E79" s="8">
        <v>8195</v>
      </c>
      <c r="F79" s="20">
        <v>214.52879581151834</v>
      </c>
    </row>
    <row r="80" spans="1:6" ht="12.75">
      <c r="A80" s="21" t="s">
        <v>117</v>
      </c>
      <c r="B80" s="9">
        <v>-2923</v>
      </c>
      <c r="C80" s="9">
        <v>3343</v>
      </c>
      <c r="D80" s="100"/>
      <c r="E80" s="9">
        <v>6266</v>
      </c>
      <c r="F80" s="20">
        <v>214.36879917892577</v>
      </c>
    </row>
    <row r="81" spans="1:6" ht="12.75">
      <c r="A81" s="21" t="s">
        <v>118</v>
      </c>
      <c r="B81" s="9">
        <v>6736</v>
      </c>
      <c r="C81" s="9">
        <v>8669</v>
      </c>
      <c r="D81" s="100"/>
      <c r="E81" s="9">
        <v>1933</v>
      </c>
      <c r="F81" s="20">
        <v>28.69655581947744</v>
      </c>
    </row>
    <row r="82" spans="1:6" ht="12.75">
      <c r="A82" s="21" t="s">
        <v>119</v>
      </c>
      <c r="B82" s="9">
        <v>7</v>
      </c>
      <c r="C82" s="9">
        <v>3</v>
      </c>
      <c r="D82" s="100"/>
      <c r="E82" s="9">
        <v>-4</v>
      </c>
      <c r="F82" s="20">
        <v>-57.14285714285714</v>
      </c>
    </row>
    <row r="83" spans="1:6" ht="12.75">
      <c r="A83" s="21" t="s">
        <v>120</v>
      </c>
      <c r="B83" s="8">
        <v>91381</v>
      </c>
      <c r="C83" s="8">
        <v>87513</v>
      </c>
      <c r="D83" s="100"/>
      <c r="E83" s="8">
        <v>-3868</v>
      </c>
      <c r="F83" s="20">
        <v>-4.232827393002922</v>
      </c>
    </row>
    <row r="84" spans="1:6" ht="12.75">
      <c r="A84" s="21" t="s">
        <v>121</v>
      </c>
      <c r="B84" s="9">
        <v>0</v>
      </c>
      <c r="C84" s="9">
        <v>0</v>
      </c>
      <c r="D84" s="100"/>
      <c r="E84" s="9">
        <v>0</v>
      </c>
      <c r="F84" s="20" t="s">
        <v>107</v>
      </c>
    </row>
    <row r="85" spans="1:6" ht="12.75">
      <c r="A85" s="21" t="s">
        <v>122</v>
      </c>
      <c r="B85" s="9">
        <v>91381</v>
      </c>
      <c r="C85" s="9">
        <v>87513</v>
      </c>
      <c r="D85" s="100"/>
      <c r="E85" s="9">
        <v>-3868</v>
      </c>
      <c r="F85" s="20">
        <v>-4.232827393002922</v>
      </c>
    </row>
    <row r="86" spans="1:6" ht="12.75">
      <c r="A86" s="21" t="s">
        <v>123</v>
      </c>
      <c r="B86" s="9">
        <v>0</v>
      </c>
      <c r="C86" s="9">
        <v>0</v>
      </c>
      <c r="D86" s="100"/>
      <c r="E86" s="9">
        <v>0</v>
      </c>
      <c r="F86" s="20" t="s">
        <v>107</v>
      </c>
    </row>
    <row r="87" spans="1:6" ht="13.5" thickBot="1">
      <c r="A87" s="39" t="s">
        <v>124</v>
      </c>
      <c r="B87" s="40">
        <v>0</v>
      </c>
      <c r="C87" s="40">
        <v>0</v>
      </c>
      <c r="D87" s="128"/>
      <c r="E87" s="40">
        <v>0</v>
      </c>
      <c r="F87" s="41" t="s">
        <v>107</v>
      </c>
    </row>
    <row r="88" spans="1:6" ht="12.75">
      <c r="A88" s="36"/>
      <c r="B88" s="38"/>
      <c r="C88" s="38"/>
      <c r="D88" s="38"/>
      <c r="E88" s="38"/>
      <c r="F88" s="37"/>
    </row>
    <row r="89" spans="1:6" ht="12.75">
      <c r="A89" s="38"/>
      <c r="B89" s="38"/>
      <c r="C89" s="38"/>
      <c r="D89" s="106"/>
      <c r="E89" s="38"/>
      <c r="F89" s="37"/>
    </row>
    <row r="90" spans="1:6" ht="12.75">
      <c r="A90" s="23"/>
      <c r="B90" s="23"/>
      <c r="C90" s="23"/>
      <c r="D90" s="90"/>
      <c r="E90" s="23"/>
      <c r="F90" s="24"/>
    </row>
    <row r="91" spans="1:6" ht="12.75">
      <c r="A91" s="90"/>
      <c r="B91" s="90"/>
      <c r="C91" s="90"/>
      <c r="D91" s="90"/>
      <c r="E91" s="90"/>
      <c r="F91" s="90"/>
    </row>
    <row r="92" spans="1:6" ht="12.75">
      <c r="A92" s="90"/>
      <c r="B92" s="90"/>
      <c r="C92" s="90"/>
      <c r="D92" s="90"/>
      <c r="E92" s="90"/>
      <c r="F92" s="90"/>
    </row>
    <row r="93" spans="1:6" ht="12.75">
      <c r="A93" s="90"/>
      <c r="B93" s="90"/>
      <c r="C93" s="90"/>
      <c r="D93" s="90"/>
      <c r="E93" s="90"/>
      <c r="F93" s="90"/>
    </row>
    <row r="94" spans="1:6" ht="12.75">
      <c r="A94" s="90"/>
      <c r="B94" s="90"/>
      <c r="C94" s="90"/>
      <c r="D94" s="90"/>
      <c r="E94" s="90"/>
      <c r="F94" s="90"/>
    </row>
    <row r="95" spans="1:6" ht="12.75">
      <c r="A95" s="90"/>
      <c r="B95" s="90"/>
      <c r="C95" s="90"/>
      <c r="D95" s="90"/>
      <c r="E95" s="90"/>
      <c r="F95" s="90"/>
    </row>
    <row r="96" spans="1:6" ht="12.75">
      <c r="A96" s="90"/>
      <c r="B96" s="90"/>
      <c r="C96" s="90"/>
      <c r="D96" s="90"/>
      <c r="E96" s="90"/>
      <c r="F96" s="90"/>
    </row>
    <row r="97" spans="1:6" ht="12.75">
      <c r="A97" s="90"/>
      <c r="B97" s="90"/>
      <c r="C97" s="90"/>
      <c r="D97" s="90"/>
      <c r="E97" s="90"/>
      <c r="F97" s="90"/>
    </row>
    <row r="98" spans="1:6" ht="12.75">
      <c r="A98" s="90"/>
      <c r="B98" s="90"/>
      <c r="C98" s="90"/>
      <c r="D98" s="90"/>
      <c r="E98" s="90"/>
      <c r="F98" s="109" t="s">
        <v>125</v>
      </c>
    </row>
    <row r="99" spans="1:6" ht="15.75">
      <c r="A99" s="90"/>
      <c r="B99" s="90"/>
      <c r="C99" s="90"/>
      <c r="D99" s="90"/>
      <c r="E99" s="129"/>
      <c r="F99" s="108"/>
    </row>
    <row r="100" spans="1:6" ht="17.25">
      <c r="A100" s="2" t="s">
        <v>15</v>
      </c>
      <c r="B100" s="93"/>
      <c r="C100" s="98"/>
      <c r="D100" s="98"/>
      <c r="E100" s="98"/>
      <c r="F100" s="110" t="s">
        <v>92</v>
      </c>
    </row>
    <row r="101" spans="1:6" ht="12.75">
      <c r="A101" s="33" t="s">
        <v>16</v>
      </c>
      <c r="B101" s="111"/>
      <c r="C101" s="112"/>
      <c r="D101" s="97"/>
      <c r="E101" s="97"/>
      <c r="F101" s="97"/>
    </row>
    <row r="102" spans="1:6" ht="12.75">
      <c r="A102" s="90"/>
      <c r="B102" s="90"/>
      <c r="C102" s="90"/>
      <c r="D102" s="90"/>
      <c r="E102" s="90"/>
      <c r="F102" s="90"/>
    </row>
    <row r="103" spans="1:6" ht="13.5" thickBot="1">
      <c r="A103" s="90"/>
      <c r="B103" s="90"/>
      <c r="C103" s="90"/>
      <c r="D103" s="90"/>
      <c r="E103" s="90"/>
      <c r="F103" s="90"/>
    </row>
    <row r="104" spans="1:6" ht="12.75">
      <c r="A104" s="125"/>
      <c r="B104" s="113" t="s">
        <v>74</v>
      </c>
      <c r="C104" s="113"/>
      <c r="D104" s="125"/>
      <c r="E104" s="151" t="s">
        <v>75</v>
      </c>
      <c r="F104" s="151">
        <v>0</v>
      </c>
    </row>
    <row r="105" spans="1:6" ht="12.75">
      <c r="A105" s="99" t="s">
        <v>56</v>
      </c>
      <c r="B105" s="17" t="s">
        <v>76</v>
      </c>
      <c r="C105" s="17" t="s">
        <v>15</v>
      </c>
      <c r="D105" s="90"/>
      <c r="E105" s="9" t="s">
        <v>77</v>
      </c>
      <c r="F105" s="100" t="s">
        <v>78</v>
      </c>
    </row>
    <row r="106" spans="1:6" ht="12.75">
      <c r="A106" s="19" t="s">
        <v>57</v>
      </c>
      <c r="B106" s="8">
        <v>19231</v>
      </c>
      <c r="C106" s="8">
        <v>30884</v>
      </c>
      <c r="D106" s="100"/>
      <c r="E106" s="8">
        <v>11653</v>
      </c>
      <c r="F106" s="20">
        <v>60.59487286152566</v>
      </c>
    </row>
    <row r="107" spans="1:6" ht="12.75">
      <c r="A107" s="21" t="s">
        <v>58</v>
      </c>
      <c r="B107" s="9">
        <v>127</v>
      </c>
      <c r="C107" s="9">
        <v>-57</v>
      </c>
      <c r="D107" s="100"/>
      <c r="E107" s="9">
        <v>-184</v>
      </c>
      <c r="F107" s="20">
        <v>-144.88188976377953</v>
      </c>
    </row>
    <row r="108" spans="1:6" ht="12.75">
      <c r="A108" s="21" t="s">
        <v>59</v>
      </c>
      <c r="B108" s="9">
        <v>124791</v>
      </c>
      <c r="C108" s="9">
        <v>90590</v>
      </c>
      <c r="D108" s="100"/>
      <c r="E108" s="9">
        <v>-34201</v>
      </c>
      <c r="F108" s="20">
        <v>-27.4066238751192</v>
      </c>
    </row>
    <row r="109" spans="1:6" ht="12.75">
      <c r="A109" s="21" t="s">
        <v>60</v>
      </c>
      <c r="B109" s="9">
        <v>19182</v>
      </c>
      <c r="C109" s="9">
        <v>15660</v>
      </c>
      <c r="D109" s="100"/>
      <c r="E109" s="9">
        <v>-3522</v>
      </c>
      <c r="F109" s="20">
        <v>-18.360963403190492</v>
      </c>
    </row>
    <row r="110" spans="1:6" ht="12.75">
      <c r="A110" s="21" t="s">
        <v>61</v>
      </c>
      <c r="B110" s="9">
        <v>1863</v>
      </c>
      <c r="C110" s="9">
        <v>2039</v>
      </c>
      <c r="D110" s="100"/>
      <c r="E110" s="9">
        <v>176</v>
      </c>
      <c r="F110" s="20">
        <v>9.447128287707999</v>
      </c>
    </row>
    <row r="111" spans="1:6" ht="12.75">
      <c r="A111" s="21" t="s">
        <v>62</v>
      </c>
      <c r="B111" s="9">
        <v>0</v>
      </c>
      <c r="C111" s="9">
        <v>0</v>
      </c>
      <c r="D111" s="100"/>
      <c r="E111" s="9">
        <v>0</v>
      </c>
      <c r="F111" s="20" t="s">
        <v>107</v>
      </c>
    </row>
    <row r="112" spans="1:6" ht="12.75">
      <c r="A112" s="21" t="s">
        <v>126</v>
      </c>
      <c r="B112" s="9">
        <v>1683882</v>
      </c>
      <c r="C112" s="9">
        <v>1568035</v>
      </c>
      <c r="D112" s="100"/>
      <c r="E112" s="9">
        <v>-115847</v>
      </c>
      <c r="F112" s="20">
        <v>-6.879757607718355</v>
      </c>
    </row>
    <row r="113" spans="1:6" ht="12.75">
      <c r="A113" s="21" t="s">
        <v>67</v>
      </c>
      <c r="B113" s="9">
        <v>1203659</v>
      </c>
      <c r="C113" s="9">
        <v>1220876</v>
      </c>
      <c r="D113" s="100"/>
      <c r="E113" s="9">
        <v>17217</v>
      </c>
      <c r="F113" s="20">
        <v>1.4303885070439386</v>
      </c>
    </row>
    <row r="114" spans="1:6" ht="12.75">
      <c r="A114" s="19" t="s">
        <v>127</v>
      </c>
      <c r="B114" s="9">
        <v>50</v>
      </c>
      <c r="C114" s="9">
        <v>38</v>
      </c>
      <c r="D114" s="100"/>
      <c r="E114" s="9">
        <v>-12</v>
      </c>
      <c r="F114" s="20">
        <v>-24</v>
      </c>
    </row>
    <row r="115" spans="1:6" ht="12.75">
      <c r="A115" s="19" t="s">
        <v>128</v>
      </c>
      <c r="B115" s="9">
        <v>7594</v>
      </c>
      <c r="C115" s="9">
        <v>6638</v>
      </c>
      <c r="D115" s="9"/>
      <c r="E115" s="9">
        <v>-956</v>
      </c>
      <c r="F115" s="20">
        <v>-12.588885962602053</v>
      </c>
    </row>
    <row r="116" spans="1:6" ht="13.5" thickBot="1">
      <c r="A116" s="47" t="s">
        <v>129</v>
      </c>
      <c r="B116" s="85">
        <v>9680</v>
      </c>
      <c r="C116" s="85">
        <v>28216</v>
      </c>
      <c r="D116" s="128"/>
      <c r="E116" s="85">
        <v>18536</v>
      </c>
      <c r="F116" s="41">
        <v>191.48760330578511</v>
      </c>
    </row>
    <row r="117" spans="1:6" ht="13.5" thickBot="1">
      <c r="A117" s="46" t="s">
        <v>71</v>
      </c>
      <c r="B117" s="42">
        <v>3070059</v>
      </c>
      <c r="C117" s="42">
        <v>2962919</v>
      </c>
      <c r="D117" s="130"/>
      <c r="E117" s="42">
        <v>-107140</v>
      </c>
      <c r="F117" s="45">
        <v>-3.489835211635998</v>
      </c>
    </row>
    <row r="118" spans="1:6" ht="13.5" thickBot="1">
      <c r="A118" s="82" t="s">
        <v>130</v>
      </c>
      <c r="B118" s="67">
        <v>11455797.116</v>
      </c>
      <c r="C118" s="67">
        <v>10926048.407</v>
      </c>
      <c r="D118" s="131"/>
      <c r="E118" s="67">
        <v>-529748.7090000007</v>
      </c>
      <c r="F118" s="83">
        <v>-4.624285011648077</v>
      </c>
    </row>
    <row r="119" spans="1:6" ht="12.75">
      <c r="A119" s="79"/>
      <c r="B119" s="68"/>
      <c r="C119" s="68"/>
      <c r="D119" s="132"/>
      <c r="E119" s="68"/>
      <c r="F119" s="84"/>
    </row>
    <row r="120" spans="1:6" ht="12.75">
      <c r="A120" s="133" t="s">
        <v>131</v>
      </c>
      <c r="B120" s="108"/>
      <c r="C120" s="108"/>
      <c r="D120" s="108"/>
      <c r="E120" s="108"/>
      <c r="F120" s="108"/>
    </row>
    <row r="121" spans="1:6" ht="13.5" thickBot="1">
      <c r="A121" s="108"/>
      <c r="B121" s="108"/>
      <c r="C121" s="108"/>
      <c r="D121" s="25"/>
      <c r="E121" s="108"/>
      <c r="F121" s="108"/>
    </row>
    <row r="122" spans="1:6" ht="12.75">
      <c r="A122" s="134"/>
      <c r="B122" s="11" t="s">
        <v>76</v>
      </c>
      <c r="C122" s="11" t="s">
        <v>15</v>
      </c>
      <c r="D122" s="26"/>
      <c r="E122" s="108"/>
      <c r="F122" s="108"/>
    </row>
    <row r="123" spans="1:6" ht="12.75">
      <c r="A123" s="119" t="s">
        <v>132</v>
      </c>
      <c r="B123" s="4">
        <v>0</v>
      </c>
      <c r="C123" s="4">
        <v>0</v>
      </c>
      <c r="D123" s="13"/>
      <c r="E123" s="108"/>
      <c r="F123" s="108"/>
    </row>
    <row r="124" spans="1:6" ht="13.5" thickBot="1">
      <c r="A124" s="119" t="s">
        <v>133</v>
      </c>
      <c r="B124" s="5">
        <v>0</v>
      </c>
      <c r="C124" s="5">
        <v>0</v>
      </c>
      <c r="D124" s="108"/>
      <c r="E124" s="108"/>
      <c r="F124" s="108"/>
    </row>
    <row r="125" spans="1:6" ht="12.75">
      <c r="A125" s="134"/>
      <c r="B125" s="134"/>
      <c r="C125" s="134"/>
      <c r="D125" s="108"/>
      <c r="E125" s="108"/>
      <c r="F125" s="108"/>
    </row>
    <row r="126" spans="1:6" ht="12.75">
      <c r="A126" s="133" t="s">
        <v>134</v>
      </c>
      <c r="B126" s="108"/>
      <c r="C126" s="108"/>
      <c r="D126" s="25"/>
      <c r="E126" s="108"/>
      <c r="F126" s="108"/>
    </row>
    <row r="127" spans="1:6" ht="13.5" thickBot="1">
      <c r="A127" s="108"/>
      <c r="B127" s="108"/>
      <c r="C127" s="108"/>
      <c r="D127" s="26"/>
      <c r="E127" s="108"/>
      <c r="F127" s="108"/>
    </row>
    <row r="128" spans="1:6" ht="12.75">
      <c r="A128" s="108"/>
      <c r="B128" s="11" t="s">
        <v>76</v>
      </c>
      <c r="C128" s="11" t="s">
        <v>15</v>
      </c>
      <c r="D128" s="108"/>
      <c r="E128" s="108"/>
      <c r="F128" s="108"/>
    </row>
    <row r="129" spans="1:6" ht="13.5" thickBot="1">
      <c r="A129" s="108"/>
      <c r="B129" s="4">
        <v>0</v>
      </c>
      <c r="C129" s="4">
        <v>0</v>
      </c>
      <c r="D129" s="108"/>
      <c r="E129" s="108"/>
      <c r="F129" s="108"/>
    </row>
    <row r="130" spans="1:6" ht="12.75">
      <c r="A130" s="108"/>
      <c r="B130" s="134"/>
      <c r="C130" s="134"/>
      <c r="D130" s="26"/>
      <c r="E130" s="26"/>
      <c r="F130" s="108"/>
    </row>
    <row r="131" spans="1:6" ht="12.75">
      <c r="A131" s="133" t="s">
        <v>135</v>
      </c>
      <c r="B131" s="108"/>
      <c r="C131" s="26"/>
      <c r="D131" s="13"/>
      <c r="E131" s="13"/>
      <c r="F131" s="108"/>
    </row>
    <row r="132" spans="1:6" ht="12.75">
      <c r="A132" s="133" t="s">
        <v>136</v>
      </c>
      <c r="B132" s="108"/>
      <c r="C132" s="13"/>
      <c r="D132" s="13"/>
      <c r="E132" s="13"/>
      <c r="F132" s="108"/>
    </row>
    <row r="133" spans="1:6" ht="12.75">
      <c r="A133" s="133"/>
      <c r="B133" s="108"/>
      <c r="C133" s="13"/>
      <c r="D133" s="13"/>
      <c r="E133" s="13"/>
      <c r="F133" s="108"/>
    </row>
    <row r="134" spans="1:6" ht="12.75">
      <c r="A134" s="133" t="s">
        <v>137</v>
      </c>
      <c r="B134" s="108"/>
      <c r="C134" s="13"/>
      <c r="D134" s="13"/>
      <c r="E134" s="13"/>
      <c r="F134" s="108"/>
    </row>
    <row r="135" spans="1:6" ht="13.5" thickBot="1">
      <c r="A135" s="108"/>
      <c r="B135" s="108"/>
      <c r="C135" s="13"/>
      <c r="D135" s="133"/>
      <c r="E135" s="135"/>
      <c r="F135" s="108"/>
    </row>
    <row r="136" spans="1:6" ht="12.75">
      <c r="A136" s="134"/>
      <c r="B136" s="11" t="s">
        <v>76</v>
      </c>
      <c r="C136" s="11" t="s">
        <v>15</v>
      </c>
      <c r="D136" s="26"/>
      <c r="E136" s="26"/>
      <c r="F136" s="108"/>
    </row>
    <row r="137" spans="1:6" ht="12.75">
      <c r="A137" s="101" t="s">
        <v>138</v>
      </c>
      <c r="B137" s="4">
        <v>0</v>
      </c>
      <c r="C137" s="4">
        <v>0</v>
      </c>
      <c r="D137" s="108"/>
      <c r="E137" s="108"/>
      <c r="F137" s="108"/>
    </row>
    <row r="138" spans="1:6" ht="13.5" thickBot="1">
      <c r="A138" s="119" t="s">
        <v>139</v>
      </c>
      <c r="B138" s="5">
        <v>3</v>
      </c>
      <c r="C138" s="5">
        <v>0</v>
      </c>
      <c r="D138" s="108"/>
      <c r="E138" s="108"/>
      <c r="F138" s="108"/>
    </row>
    <row r="139" spans="1:6" ht="12.75">
      <c r="A139" s="134"/>
      <c r="B139" s="134"/>
      <c r="C139" s="134"/>
      <c r="D139" s="108"/>
      <c r="E139" s="108"/>
      <c r="F139" s="108"/>
    </row>
    <row r="140" spans="1:6" ht="12.75">
      <c r="A140" s="133"/>
      <c r="B140" s="108"/>
      <c r="C140" s="108"/>
      <c r="D140" s="108"/>
      <c r="E140" s="108"/>
      <c r="F140" s="108"/>
    </row>
    <row r="141" spans="1:6" ht="12.75">
      <c r="A141" s="108"/>
      <c r="B141" s="108"/>
      <c r="C141" s="108"/>
      <c r="D141" s="108"/>
      <c r="E141" s="108"/>
      <c r="F141" s="108"/>
    </row>
    <row r="142" spans="1:6" ht="12.75">
      <c r="A142" s="136"/>
      <c r="B142" s="65"/>
      <c r="C142" s="65"/>
      <c r="D142" s="108"/>
      <c r="E142" s="108"/>
      <c r="F142" s="108"/>
    </row>
    <row r="143" spans="1:6" ht="12.75">
      <c r="A143" s="137"/>
      <c r="B143" s="138"/>
      <c r="C143" s="138"/>
      <c r="D143" s="90"/>
      <c r="E143" s="90"/>
      <c r="F143" s="90"/>
    </row>
    <row r="144" spans="1:6" ht="12.75">
      <c r="A144" s="138"/>
      <c r="B144" s="60"/>
      <c r="C144" s="60"/>
      <c r="D144" s="90"/>
      <c r="E144" s="90"/>
      <c r="F144" s="90"/>
    </row>
    <row r="145" spans="1:6" ht="12.75">
      <c r="A145" s="138"/>
      <c r="B145" s="59"/>
      <c r="C145" s="59"/>
      <c r="D145" s="90"/>
      <c r="E145" s="90"/>
      <c r="F145" s="90"/>
    </row>
    <row r="146" spans="1:6" ht="12.75">
      <c r="A146" s="90"/>
      <c r="B146" s="90"/>
      <c r="C146" s="90"/>
      <c r="D146" s="90"/>
      <c r="E146" s="90"/>
      <c r="F146" s="90"/>
    </row>
    <row r="147" spans="1:6" ht="12.75">
      <c r="A147" s="90"/>
      <c r="B147" s="90"/>
      <c r="C147" s="90"/>
      <c r="D147" s="90"/>
      <c r="E147" s="90"/>
      <c r="F147" s="90"/>
    </row>
    <row r="148" spans="1:6" ht="12.75">
      <c r="A148" s="90"/>
      <c r="B148" s="90"/>
      <c r="C148" s="90"/>
      <c r="D148" s="90"/>
      <c r="E148" s="90"/>
      <c r="F148" s="108"/>
    </row>
    <row r="149" spans="1:6" ht="12.75">
      <c r="A149" s="90"/>
      <c r="B149" s="90"/>
      <c r="C149" s="90"/>
      <c r="D149" s="90"/>
      <c r="E149" s="90"/>
      <c r="F149" s="90"/>
    </row>
    <row r="150" spans="1:6" ht="12.75">
      <c r="A150" s="90"/>
      <c r="B150" s="90"/>
      <c r="C150" s="90"/>
      <c r="D150" s="90"/>
      <c r="E150" s="90"/>
      <c r="F150" s="90"/>
    </row>
    <row r="151" spans="1:6" ht="12.75">
      <c r="A151" s="90"/>
      <c r="B151" s="90"/>
      <c r="C151" s="90"/>
      <c r="D151" s="90"/>
      <c r="E151" s="90"/>
      <c r="F151" s="108"/>
    </row>
    <row r="152" spans="1:6" ht="12.75">
      <c r="A152" s="90"/>
      <c r="B152" s="90"/>
      <c r="C152" s="90"/>
      <c r="D152" s="90"/>
      <c r="E152" s="98"/>
      <c r="F152" s="109" t="s">
        <v>140</v>
      </c>
    </row>
    <row r="153" spans="1:6" ht="12.75">
      <c r="A153" s="108"/>
      <c r="B153" s="108"/>
      <c r="C153" s="108"/>
      <c r="D153" s="108"/>
      <c r="E153" s="108"/>
      <c r="F153" s="108"/>
    </row>
  </sheetData>
  <sheetProtection/>
  <mergeCells count="3">
    <mergeCell ref="E11:F11"/>
    <mergeCell ref="E54:F54"/>
    <mergeCell ref="E104:F104"/>
  </mergeCells>
  <printOptions/>
  <pageMargins left="0.4" right="0.4" top="0.4" bottom="0.25" header="0" footer="0"/>
  <pageSetup horizontalDpi="96" verticalDpi="96" orientation="portrait" r:id="rId1"/>
  <rowBreaks count="2" manualBreakCount="2">
    <brk id="49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L140" sqref="L140"/>
    </sheetView>
  </sheetViews>
  <sheetFormatPr defaultColWidth="9.6640625" defaultRowHeight="15"/>
  <cols>
    <col min="1" max="1" width="28.6640625" style="1" customWidth="1"/>
    <col min="2" max="2" width="8.5546875" style="1" customWidth="1"/>
    <col min="3" max="3" width="1.66796875" style="1" customWidth="1"/>
    <col min="4" max="4" width="7.99609375" style="1" customWidth="1"/>
    <col min="5" max="5" width="1.66796875" style="1" customWidth="1"/>
    <col min="6" max="6" width="8.10546875" style="1" customWidth="1"/>
    <col min="7" max="7" width="8.3359375" style="1" customWidth="1"/>
    <col min="8" max="8" width="1.66796875" style="1" customWidth="1"/>
    <col min="9" max="9" width="8.3359375" style="1" customWidth="1"/>
    <col min="10" max="10" width="8.6640625" style="1" customWidth="1"/>
    <col min="11" max="16384" width="9.6640625" style="1" customWidth="1"/>
  </cols>
  <sheetData>
    <row r="1" spans="1:10" ht="51.75">
      <c r="A1" s="88" t="s">
        <v>11</v>
      </c>
      <c r="B1" s="89" t="s">
        <v>12</v>
      </c>
      <c r="C1" s="90"/>
      <c r="D1" s="90"/>
      <c r="E1" s="90"/>
      <c r="F1" s="90"/>
      <c r="G1" s="90"/>
      <c r="H1" s="90"/>
      <c r="I1" s="90"/>
      <c r="J1" s="90"/>
    </row>
    <row r="2" spans="1:10" ht="1.5" customHeight="1">
      <c r="A2" s="91"/>
      <c r="B2" s="91"/>
      <c r="C2" s="91">
        <v>0</v>
      </c>
      <c r="D2" s="91">
        <v>0</v>
      </c>
      <c r="E2" s="91">
        <v>0</v>
      </c>
      <c r="F2" s="91">
        <v>0</v>
      </c>
      <c r="G2" s="91">
        <v>0</v>
      </c>
      <c r="H2" s="91">
        <v>0</v>
      </c>
      <c r="I2" s="91">
        <v>0</v>
      </c>
      <c r="J2" s="91">
        <v>0</v>
      </c>
    </row>
    <row r="3" spans="1:10" ht="17.25">
      <c r="A3" s="92" t="s">
        <v>13</v>
      </c>
      <c r="B3" s="93" t="s">
        <v>141</v>
      </c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92"/>
      <c r="B4" s="94"/>
      <c r="C4" s="90"/>
      <c r="D4" s="90"/>
      <c r="E4" s="90"/>
      <c r="F4" s="90"/>
      <c r="G4" s="90"/>
      <c r="H4" s="90"/>
      <c r="I4" s="90"/>
      <c r="J4" s="90"/>
    </row>
    <row r="5" spans="1:10" ht="12.75" customHeight="1">
      <c r="A5" s="90"/>
      <c r="B5" s="90"/>
      <c r="C5" s="90"/>
      <c r="D5" s="90"/>
      <c r="E5" s="90"/>
      <c r="F5" s="95"/>
      <c r="G5" s="96"/>
      <c r="H5" s="90"/>
      <c r="I5" s="90"/>
      <c r="J5" s="90"/>
    </row>
    <row r="6" spans="1:10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2.75">
      <c r="A7" s="90"/>
      <c r="B7" s="90"/>
      <c r="C7" s="90"/>
      <c r="D7" s="108"/>
      <c r="E7" s="90"/>
      <c r="F7" s="90"/>
      <c r="G7" s="90"/>
      <c r="H7" s="90"/>
      <c r="I7" s="90"/>
      <c r="J7" s="90"/>
    </row>
    <row r="8" spans="1:10" ht="15.75">
      <c r="A8" s="90"/>
      <c r="B8" s="90"/>
      <c r="C8" s="90"/>
      <c r="D8" s="90"/>
      <c r="E8" s="139"/>
      <c r="F8" s="139"/>
      <c r="G8" s="139"/>
      <c r="H8" s="139"/>
      <c r="I8" s="2"/>
      <c r="J8" s="3" t="s">
        <v>15</v>
      </c>
    </row>
    <row r="9" spans="1:10" ht="12.75">
      <c r="A9" s="97" t="s">
        <v>16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3.5" customHeight="1">
      <c r="A10" s="90"/>
      <c r="B10" s="109" t="s">
        <v>142</v>
      </c>
      <c r="C10" s="90"/>
      <c r="D10" s="109" t="s">
        <v>143</v>
      </c>
      <c r="E10" s="90"/>
      <c r="F10" s="118" t="s">
        <v>74</v>
      </c>
      <c r="G10" s="118"/>
      <c r="H10" s="118"/>
      <c r="I10" s="118"/>
      <c r="J10" s="118"/>
    </row>
    <row r="11" spans="1:10" ht="13.5" customHeight="1">
      <c r="A11" s="90"/>
      <c r="B11" s="109" t="s">
        <v>144</v>
      </c>
      <c r="C11" s="90"/>
      <c r="D11" s="109" t="s">
        <v>145</v>
      </c>
      <c r="E11" s="90"/>
      <c r="F11" s="140" t="s">
        <v>146</v>
      </c>
      <c r="G11" s="140"/>
      <c r="H11" s="97"/>
      <c r="I11" s="140" t="s">
        <v>75</v>
      </c>
      <c r="J11" s="140"/>
    </row>
    <row r="12" spans="1:10" ht="13.5" customHeight="1">
      <c r="A12" s="99" t="s">
        <v>18</v>
      </c>
      <c r="B12" s="100" t="s">
        <v>147</v>
      </c>
      <c r="C12" s="109"/>
      <c r="D12" s="100" t="s">
        <v>148</v>
      </c>
      <c r="E12" s="109"/>
      <c r="F12" s="100" t="s">
        <v>147</v>
      </c>
      <c r="G12" s="100" t="s">
        <v>148</v>
      </c>
      <c r="H12" s="90"/>
      <c r="I12" s="100" t="s">
        <v>77</v>
      </c>
      <c r="J12" s="100" t="s">
        <v>78</v>
      </c>
    </row>
    <row r="13" spans="1:10" ht="15" customHeight="1">
      <c r="A13" s="119" t="s">
        <v>79</v>
      </c>
      <c r="B13" s="4">
        <v>47055283</v>
      </c>
      <c r="C13" s="120"/>
      <c r="D13" s="4">
        <v>0</v>
      </c>
      <c r="E13" s="120"/>
      <c r="F13" s="4">
        <v>6718388</v>
      </c>
      <c r="G13" s="4">
        <v>6383623</v>
      </c>
      <c r="H13" s="120"/>
      <c r="I13" s="4">
        <v>-334765</v>
      </c>
      <c r="J13" s="18">
        <v>-4.982817306770612</v>
      </c>
    </row>
    <row r="14" spans="1:10" ht="15" customHeight="1">
      <c r="A14" s="101" t="s">
        <v>149</v>
      </c>
      <c r="B14" s="4">
        <v>14817840</v>
      </c>
      <c r="C14" s="4"/>
      <c r="D14" s="4">
        <v>0</v>
      </c>
      <c r="E14" s="4"/>
      <c r="F14" s="4">
        <v>1132002</v>
      </c>
      <c r="G14" s="4">
        <v>1162507</v>
      </c>
      <c r="H14" s="4"/>
      <c r="I14" s="4">
        <v>30505</v>
      </c>
      <c r="J14" s="18">
        <v>2.694783224764621</v>
      </c>
    </row>
    <row r="15" spans="1:10" ht="15" customHeight="1">
      <c r="A15" s="101" t="s">
        <v>81</v>
      </c>
      <c r="B15" s="5">
        <v>12574403</v>
      </c>
      <c r="C15" s="5"/>
      <c r="D15" s="9">
        <v>0</v>
      </c>
      <c r="E15" s="5"/>
      <c r="F15" s="5">
        <v>962164</v>
      </c>
      <c r="G15" s="5">
        <v>991855</v>
      </c>
      <c r="H15" s="5"/>
      <c r="I15" s="5">
        <v>29691</v>
      </c>
      <c r="J15" s="18">
        <v>3.085856465217988</v>
      </c>
    </row>
    <row r="16" spans="1:10" ht="15" customHeight="1">
      <c r="A16" s="101" t="s">
        <v>30</v>
      </c>
      <c r="B16" s="5">
        <v>503068</v>
      </c>
      <c r="C16" s="5"/>
      <c r="D16" s="9">
        <v>0</v>
      </c>
      <c r="E16" s="5"/>
      <c r="F16" s="5">
        <v>41275</v>
      </c>
      <c r="G16" s="5">
        <v>39096</v>
      </c>
      <c r="H16" s="5"/>
      <c r="I16" s="5">
        <v>-2179</v>
      </c>
      <c r="J16" s="18">
        <v>-5.279224712295578</v>
      </c>
    </row>
    <row r="17" spans="1:10" ht="15" customHeight="1">
      <c r="A17" s="101" t="s">
        <v>83</v>
      </c>
      <c r="B17" s="5">
        <v>1250685</v>
      </c>
      <c r="C17" s="5"/>
      <c r="D17" s="9">
        <v>0</v>
      </c>
      <c r="E17" s="5"/>
      <c r="F17" s="5">
        <v>95110</v>
      </c>
      <c r="G17" s="5">
        <v>98537</v>
      </c>
      <c r="H17" s="5"/>
      <c r="I17" s="5">
        <v>3427</v>
      </c>
      <c r="J17" s="18">
        <v>3.603196299022185</v>
      </c>
    </row>
    <row r="18" spans="1:10" ht="15" customHeight="1">
      <c r="A18" s="101" t="s">
        <v>32</v>
      </c>
      <c r="B18" s="5">
        <v>254587</v>
      </c>
      <c r="C18" s="5"/>
      <c r="D18" s="9">
        <v>0</v>
      </c>
      <c r="E18" s="5"/>
      <c r="F18" s="5">
        <v>19882</v>
      </c>
      <c r="G18" s="5">
        <v>20406</v>
      </c>
      <c r="H18" s="5"/>
      <c r="I18" s="5">
        <v>524</v>
      </c>
      <c r="J18" s="18">
        <v>2.6355497434865707</v>
      </c>
    </row>
    <row r="19" spans="1:10" ht="15" customHeight="1">
      <c r="A19" s="101" t="s">
        <v>84</v>
      </c>
      <c r="B19" s="5">
        <v>158563</v>
      </c>
      <c r="C19" s="5"/>
      <c r="D19" s="9">
        <v>0</v>
      </c>
      <c r="E19" s="5"/>
      <c r="F19" s="5">
        <v>13410</v>
      </c>
      <c r="G19" s="5">
        <v>12563</v>
      </c>
      <c r="H19" s="5"/>
      <c r="I19" s="5">
        <v>-847</v>
      </c>
      <c r="J19" s="18">
        <v>-6.316181953765847</v>
      </c>
    </row>
    <row r="20" spans="1:10" ht="15" customHeight="1">
      <c r="A20" s="101" t="s">
        <v>34</v>
      </c>
      <c r="B20" s="5">
        <v>76534</v>
      </c>
      <c r="C20" s="5"/>
      <c r="D20" s="9">
        <v>0</v>
      </c>
      <c r="E20" s="5"/>
      <c r="F20" s="5">
        <v>161</v>
      </c>
      <c r="G20" s="5">
        <v>50</v>
      </c>
      <c r="H20" s="5"/>
      <c r="I20" s="5">
        <v>-111</v>
      </c>
      <c r="J20" s="18">
        <v>-68.94409937888199</v>
      </c>
    </row>
    <row r="21" spans="1:10" ht="15" customHeight="1">
      <c r="A21" s="101" t="s">
        <v>35</v>
      </c>
      <c r="B21" s="4">
        <v>6913034</v>
      </c>
      <c r="C21" s="4"/>
      <c r="D21" s="4">
        <v>0</v>
      </c>
      <c r="E21" s="4"/>
      <c r="F21" s="4">
        <v>295389.11600000004</v>
      </c>
      <c r="G21" s="4">
        <v>248160.407</v>
      </c>
      <c r="H21" s="4"/>
      <c r="I21" s="4">
        <v>-47228.70900000003</v>
      </c>
      <c r="J21" s="18">
        <v>-15.988642249093573</v>
      </c>
    </row>
    <row r="22" spans="1:10" ht="15" customHeight="1">
      <c r="A22" s="101" t="s">
        <v>36</v>
      </c>
      <c r="B22" s="5">
        <v>3762975</v>
      </c>
      <c r="C22" s="5"/>
      <c r="D22" s="9">
        <v>0</v>
      </c>
      <c r="E22" s="5"/>
      <c r="F22" s="5">
        <v>170241</v>
      </c>
      <c r="G22" s="5">
        <v>123775</v>
      </c>
      <c r="H22" s="5"/>
      <c r="I22" s="5">
        <v>-46466</v>
      </c>
      <c r="J22" s="18">
        <v>-27.294247566684877</v>
      </c>
    </row>
    <row r="23" spans="1:10" ht="15" customHeight="1">
      <c r="A23" s="101" t="s">
        <v>85</v>
      </c>
      <c r="B23" s="5">
        <v>852072</v>
      </c>
      <c r="C23" s="5"/>
      <c r="D23" s="9">
        <v>0</v>
      </c>
      <c r="E23" s="5"/>
      <c r="F23" s="5">
        <v>3820</v>
      </c>
      <c r="G23" s="5">
        <v>12015</v>
      </c>
      <c r="H23" s="5"/>
      <c r="I23" s="5">
        <v>8195</v>
      </c>
      <c r="J23" s="18">
        <v>214.52879581151834</v>
      </c>
    </row>
    <row r="24" spans="1:10" ht="15" customHeight="1">
      <c r="A24" s="101" t="s">
        <v>38</v>
      </c>
      <c r="B24" s="5">
        <v>-128955</v>
      </c>
      <c r="C24" s="5"/>
      <c r="D24" s="9">
        <v>0</v>
      </c>
      <c r="E24" s="5"/>
      <c r="F24" s="5">
        <v>23768</v>
      </c>
      <c r="G24" s="5">
        <v>7873</v>
      </c>
      <c r="H24" s="5"/>
      <c r="I24" s="5">
        <v>-15895</v>
      </c>
      <c r="J24" s="18">
        <v>-66.87563110063951</v>
      </c>
    </row>
    <row r="25" spans="1:10" ht="15" customHeight="1">
      <c r="A25" s="101" t="s">
        <v>39</v>
      </c>
      <c r="B25" s="5">
        <v>1277049</v>
      </c>
      <c r="C25" s="5"/>
      <c r="D25" s="9">
        <v>0</v>
      </c>
      <c r="E25" s="5"/>
      <c r="F25" s="5">
        <v>6074</v>
      </c>
      <c r="G25" s="5">
        <v>16525</v>
      </c>
      <c r="H25" s="5"/>
      <c r="I25" s="5">
        <v>10451</v>
      </c>
      <c r="J25" s="18">
        <v>172.061244649325</v>
      </c>
    </row>
    <row r="26" spans="1:10" ht="15" customHeight="1">
      <c r="A26" s="101" t="s">
        <v>40</v>
      </c>
      <c r="B26" s="5">
        <v>26042</v>
      </c>
      <c r="C26" s="5"/>
      <c r="D26" s="100" t="s">
        <v>24</v>
      </c>
      <c r="E26" s="5"/>
      <c r="F26" s="5">
        <v>105</v>
      </c>
      <c r="G26" s="5">
        <v>459</v>
      </c>
      <c r="H26" s="5"/>
      <c r="I26" s="5">
        <v>354</v>
      </c>
      <c r="J26" s="18">
        <v>337.14285714285717</v>
      </c>
    </row>
    <row r="27" spans="1:10" ht="15" customHeight="1">
      <c r="A27" s="101" t="s">
        <v>86</v>
      </c>
      <c r="B27" s="5">
        <v>1123851</v>
      </c>
      <c r="C27" s="5"/>
      <c r="D27" s="9">
        <v>0</v>
      </c>
      <c r="E27" s="5"/>
      <c r="F27" s="5">
        <v>91381</v>
      </c>
      <c r="G27" s="5">
        <v>87513</v>
      </c>
      <c r="H27" s="5"/>
      <c r="I27" s="5">
        <v>-3868</v>
      </c>
      <c r="J27" s="18">
        <v>-4.232827393002922</v>
      </c>
    </row>
    <row r="28" spans="1:10" ht="15" customHeight="1">
      <c r="A28" s="101" t="s">
        <v>87</v>
      </c>
      <c r="B28" s="4">
        <v>2683861</v>
      </c>
      <c r="C28" s="4"/>
      <c r="D28" s="8">
        <v>0</v>
      </c>
      <c r="E28" s="4"/>
      <c r="F28" s="4">
        <v>235149</v>
      </c>
      <c r="G28" s="4">
        <v>165283</v>
      </c>
      <c r="H28" s="4"/>
      <c r="I28" s="4">
        <v>-69866</v>
      </c>
      <c r="J28" s="18">
        <v>-29.71137449021684</v>
      </c>
    </row>
    <row r="29" spans="1:10" ht="15" customHeight="1">
      <c r="A29" s="101" t="s">
        <v>43</v>
      </c>
      <c r="B29" s="5">
        <v>1520711</v>
      </c>
      <c r="C29" s="5"/>
      <c r="D29" s="9">
        <v>0</v>
      </c>
      <c r="E29" s="5"/>
      <c r="F29" s="5">
        <v>148862</v>
      </c>
      <c r="G29" s="5">
        <v>74883</v>
      </c>
      <c r="H29" s="5"/>
      <c r="I29" s="5">
        <v>-73979</v>
      </c>
      <c r="J29" s="18">
        <v>-49.6963630745254</v>
      </c>
    </row>
    <row r="30" spans="1:10" ht="15" customHeight="1">
      <c r="A30" s="101" t="s">
        <v>44</v>
      </c>
      <c r="B30" s="5">
        <v>1163060</v>
      </c>
      <c r="C30" s="5"/>
      <c r="D30" s="9">
        <v>0</v>
      </c>
      <c r="E30" s="5"/>
      <c r="F30" s="5">
        <v>86284</v>
      </c>
      <c r="G30" s="5">
        <v>90392</v>
      </c>
      <c r="H30" s="5"/>
      <c r="I30" s="5">
        <v>4108</v>
      </c>
      <c r="J30" s="18">
        <v>4.761021742153818</v>
      </c>
    </row>
    <row r="31" spans="1:10" ht="15" customHeight="1">
      <c r="A31" s="101" t="s">
        <v>45</v>
      </c>
      <c r="B31" s="4">
        <v>151556</v>
      </c>
      <c r="C31" s="4"/>
      <c r="D31" s="8">
        <v>0</v>
      </c>
      <c r="E31" s="4"/>
      <c r="F31" s="4">
        <v>4810</v>
      </c>
      <c r="G31" s="4">
        <v>3556</v>
      </c>
      <c r="H31" s="4"/>
      <c r="I31" s="4">
        <v>-1254</v>
      </c>
      <c r="J31" s="18">
        <v>-26.070686070686072</v>
      </c>
    </row>
    <row r="32" spans="1:10" ht="15" customHeight="1">
      <c r="A32" s="101" t="s">
        <v>89</v>
      </c>
      <c r="B32" s="5">
        <v>17182</v>
      </c>
      <c r="C32" s="5"/>
      <c r="D32" s="9">
        <v>0</v>
      </c>
      <c r="E32" s="5"/>
      <c r="F32" s="5">
        <v>884</v>
      </c>
      <c r="G32" s="5">
        <v>699</v>
      </c>
      <c r="H32" s="5"/>
      <c r="I32" s="5">
        <v>-185</v>
      </c>
      <c r="J32" s="18">
        <v>-20.92760180995475</v>
      </c>
    </row>
    <row r="33" spans="1:10" ht="15" customHeight="1">
      <c r="A33" s="101" t="s">
        <v>47</v>
      </c>
      <c r="B33" s="5">
        <v>1794</v>
      </c>
      <c r="C33" s="5"/>
      <c r="D33" s="9">
        <v>0</v>
      </c>
      <c r="E33" s="5"/>
      <c r="F33" s="5">
        <v>432</v>
      </c>
      <c r="G33" s="5">
        <v>256</v>
      </c>
      <c r="H33" s="5"/>
      <c r="I33" s="5">
        <v>-176</v>
      </c>
      <c r="J33" s="18">
        <v>-40.74074074074074</v>
      </c>
    </row>
    <row r="34" spans="1:10" ht="15" customHeight="1">
      <c r="A34" s="101" t="s">
        <v>48</v>
      </c>
      <c r="B34" s="5">
        <v>27668</v>
      </c>
      <c r="C34" s="5"/>
      <c r="D34" s="9">
        <v>0</v>
      </c>
      <c r="E34" s="5"/>
      <c r="F34" s="5">
        <v>3050</v>
      </c>
      <c r="G34" s="5">
        <v>2702</v>
      </c>
      <c r="H34" s="5"/>
      <c r="I34" s="5">
        <v>-348</v>
      </c>
      <c r="J34" s="18">
        <v>-11.40983606557377</v>
      </c>
    </row>
    <row r="35" spans="1:10" ht="15" customHeight="1">
      <c r="A35" s="121" t="s">
        <v>49</v>
      </c>
      <c r="B35" s="49">
        <v>102685</v>
      </c>
      <c r="C35" s="49"/>
      <c r="D35" s="49">
        <v>0</v>
      </c>
      <c r="E35" s="49"/>
      <c r="F35" s="49">
        <v>447</v>
      </c>
      <c r="G35" s="49">
        <v>-160</v>
      </c>
      <c r="H35" s="49"/>
      <c r="I35" s="49">
        <v>-607</v>
      </c>
      <c r="J35" s="51">
        <v>-135.79418344519016</v>
      </c>
    </row>
    <row r="36" spans="1:10" ht="15" customHeight="1">
      <c r="A36" s="121" t="s">
        <v>50</v>
      </c>
      <c r="B36" s="49">
        <v>802</v>
      </c>
      <c r="C36" s="49"/>
      <c r="D36" s="49">
        <v>0</v>
      </c>
      <c r="E36" s="49"/>
      <c r="F36" s="49">
        <v>-7</v>
      </c>
      <c r="G36" s="49">
        <v>10</v>
      </c>
      <c r="H36" s="49"/>
      <c r="I36" s="49">
        <v>17</v>
      </c>
      <c r="J36" s="51">
        <v>242.85714285714283</v>
      </c>
    </row>
    <row r="37" spans="1:10" ht="15" customHeight="1">
      <c r="A37" s="121" t="s">
        <v>51</v>
      </c>
      <c r="B37" s="49">
        <v>554</v>
      </c>
      <c r="C37" s="49"/>
      <c r="D37" s="49">
        <v>0</v>
      </c>
      <c r="E37" s="49"/>
      <c r="F37" s="49">
        <v>1</v>
      </c>
      <c r="G37" s="49">
        <v>1</v>
      </c>
      <c r="H37" s="49"/>
      <c r="I37" s="49">
        <v>0</v>
      </c>
      <c r="J37" s="51">
        <v>0</v>
      </c>
    </row>
    <row r="38" spans="1:10" ht="15" customHeight="1" thickBot="1">
      <c r="A38" s="122" t="s">
        <v>52</v>
      </c>
      <c r="B38" s="52">
        <v>871</v>
      </c>
      <c r="C38" s="52"/>
      <c r="D38" s="52">
        <v>0</v>
      </c>
      <c r="E38" s="52"/>
      <c r="F38" s="52">
        <v>3</v>
      </c>
      <c r="G38" s="52">
        <v>48</v>
      </c>
      <c r="H38" s="52"/>
      <c r="I38" s="52">
        <v>45</v>
      </c>
      <c r="J38" s="50">
        <v>1500</v>
      </c>
    </row>
    <row r="39" spans="1:10" ht="15" customHeight="1" thickBot="1">
      <c r="A39" s="123" t="s">
        <v>150</v>
      </c>
      <c r="B39" s="43">
        <v>71621574</v>
      </c>
      <c r="C39" s="124"/>
      <c r="D39" s="43">
        <v>0</v>
      </c>
      <c r="E39" s="124"/>
      <c r="F39" s="43">
        <v>8385738.116</v>
      </c>
      <c r="G39" s="43">
        <v>7963129.407</v>
      </c>
      <c r="H39" s="124"/>
      <c r="I39" s="43">
        <v>-422608.70900000073</v>
      </c>
      <c r="J39" s="45">
        <v>-5.039612532063966</v>
      </c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 t="s">
        <v>91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2.7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2.75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2.7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2.7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2.7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7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2.7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2.75">
      <c r="A50" s="90"/>
      <c r="B50" s="90"/>
      <c r="C50" s="90"/>
      <c r="D50" s="90"/>
      <c r="E50" s="90"/>
      <c r="F50" s="90"/>
      <c r="G50" s="90"/>
      <c r="H50" s="90"/>
      <c r="I50" s="98"/>
      <c r="J50" s="109" t="s">
        <v>54</v>
      </c>
    </row>
    <row r="51" spans="1:10" ht="18.75">
      <c r="A51" s="2" t="s">
        <v>15</v>
      </c>
      <c r="B51" s="93"/>
      <c r="C51" s="141"/>
      <c r="D51" s="142"/>
      <c r="E51" s="142"/>
      <c r="F51" s="142"/>
      <c r="G51" s="142"/>
      <c r="H51" s="27"/>
      <c r="I51" s="142"/>
      <c r="J51" s="110" t="s">
        <v>151</v>
      </c>
    </row>
    <row r="52" spans="1:10" ht="12.75">
      <c r="A52" s="33" t="s">
        <v>16</v>
      </c>
      <c r="B52" s="97"/>
      <c r="C52" s="97"/>
      <c r="D52" s="97"/>
      <c r="E52" s="97"/>
      <c r="F52" s="111"/>
      <c r="G52" s="112"/>
      <c r="H52" s="97"/>
      <c r="I52" s="97"/>
      <c r="J52" s="97"/>
    </row>
    <row r="53" spans="1:10" ht="12.7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3.5" thickBot="1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2.75">
      <c r="A55" s="125"/>
      <c r="B55" s="143" t="s">
        <v>142</v>
      </c>
      <c r="C55" s="125"/>
      <c r="D55" s="143" t="s">
        <v>143</v>
      </c>
      <c r="E55" s="125"/>
      <c r="F55" s="113" t="s">
        <v>74</v>
      </c>
      <c r="G55" s="113"/>
      <c r="H55" s="113"/>
      <c r="I55" s="113"/>
      <c r="J55" s="113"/>
    </row>
    <row r="56" spans="1:10" ht="12.75">
      <c r="A56" s="90"/>
      <c r="B56" s="109" t="s">
        <v>144</v>
      </c>
      <c r="C56" s="90"/>
      <c r="D56" s="109" t="s">
        <v>145</v>
      </c>
      <c r="E56" s="90"/>
      <c r="F56" s="140" t="s">
        <v>146</v>
      </c>
      <c r="G56" s="140"/>
      <c r="H56" s="97"/>
      <c r="I56" s="140" t="s">
        <v>75</v>
      </c>
      <c r="J56" s="140"/>
    </row>
    <row r="57" spans="1:10" ht="12.75">
      <c r="A57" s="61" t="s">
        <v>22</v>
      </c>
      <c r="B57" s="9" t="s">
        <v>147</v>
      </c>
      <c r="C57" s="109"/>
      <c r="D57" s="9" t="s">
        <v>148</v>
      </c>
      <c r="E57" s="109"/>
      <c r="F57" s="9" t="s">
        <v>147</v>
      </c>
      <c r="G57" s="9" t="s">
        <v>148</v>
      </c>
      <c r="H57" s="90"/>
      <c r="I57" s="9" t="s">
        <v>77</v>
      </c>
      <c r="J57" s="100" t="s">
        <v>78</v>
      </c>
    </row>
    <row r="58" spans="1:10" ht="12.75">
      <c r="A58" s="19" t="s">
        <v>93</v>
      </c>
      <c r="B58" s="8">
        <v>36549037</v>
      </c>
      <c r="C58" s="100"/>
      <c r="D58" s="8">
        <v>0</v>
      </c>
      <c r="E58" s="100"/>
      <c r="F58" s="8">
        <v>2961177</v>
      </c>
      <c r="G58" s="8">
        <v>2649362</v>
      </c>
      <c r="H58" s="100"/>
      <c r="I58" s="8">
        <v>-311815</v>
      </c>
      <c r="J58" s="20">
        <v>-10.530103401451516</v>
      </c>
    </row>
    <row r="59" spans="1:10" ht="12.75">
      <c r="A59" s="21" t="s">
        <v>94</v>
      </c>
      <c r="B59" s="9">
        <v>16111218</v>
      </c>
      <c r="C59" s="100"/>
      <c r="D59" s="9">
        <v>0</v>
      </c>
      <c r="E59" s="100"/>
      <c r="F59" s="9">
        <v>5313514</v>
      </c>
      <c r="G59" s="9">
        <v>4783993</v>
      </c>
      <c r="H59" s="100"/>
      <c r="I59" s="9">
        <v>-529521</v>
      </c>
      <c r="J59" s="20">
        <v>-9.965551986877234</v>
      </c>
    </row>
    <row r="60" spans="1:10" ht="12.75">
      <c r="A60" s="21" t="s">
        <v>95</v>
      </c>
      <c r="B60" s="9">
        <v>2538084</v>
      </c>
      <c r="C60" s="100"/>
      <c r="D60" s="9">
        <v>0</v>
      </c>
      <c r="E60" s="100"/>
      <c r="F60" s="9">
        <v>1675786</v>
      </c>
      <c r="G60" s="9">
        <v>1702385</v>
      </c>
      <c r="H60" s="100"/>
      <c r="I60" s="9">
        <v>26599</v>
      </c>
      <c r="J60" s="20">
        <v>1.5872551745867312</v>
      </c>
    </row>
    <row r="61" spans="1:10" ht="12.75">
      <c r="A61" s="21" t="s">
        <v>96</v>
      </c>
      <c r="B61" s="9">
        <v>1310084</v>
      </c>
      <c r="C61" s="100"/>
      <c r="D61" s="9">
        <v>0</v>
      </c>
      <c r="E61" s="100"/>
      <c r="F61" s="9">
        <v>151597</v>
      </c>
      <c r="G61" s="9">
        <v>181620</v>
      </c>
      <c r="H61" s="100"/>
      <c r="I61" s="9">
        <v>30023</v>
      </c>
      <c r="J61" s="20">
        <v>19.804481619029403</v>
      </c>
    </row>
    <row r="62" spans="1:10" ht="12.75">
      <c r="A62" s="21" t="s">
        <v>97</v>
      </c>
      <c r="B62" s="9">
        <v>91694</v>
      </c>
      <c r="C62" s="100"/>
      <c r="D62" s="9" t="s">
        <v>24</v>
      </c>
      <c r="E62" s="100"/>
      <c r="F62" s="9">
        <v>3348</v>
      </c>
      <c r="G62" s="9">
        <v>3651</v>
      </c>
      <c r="H62" s="100"/>
      <c r="I62" s="9">
        <v>303</v>
      </c>
      <c r="J62" s="20">
        <v>9.050179211469533</v>
      </c>
    </row>
    <row r="63" spans="1:10" ht="12.75">
      <c r="A63" s="62" t="s">
        <v>98</v>
      </c>
      <c r="B63" s="8">
        <v>56600117</v>
      </c>
      <c r="C63" s="100"/>
      <c r="D63" s="8">
        <v>0</v>
      </c>
      <c r="E63" s="100"/>
      <c r="F63" s="8">
        <v>10105422</v>
      </c>
      <c r="G63" s="8">
        <v>9321011</v>
      </c>
      <c r="H63" s="100"/>
      <c r="I63" s="8">
        <v>-784411</v>
      </c>
      <c r="J63" s="20">
        <v>-7.762278507518043</v>
      </c>
    </row>
    <row r="64" spans="1:10" ht="12.75">
      <c r="A64" s="21" t="s">
        <v>99</v>
      </c>
      <c r="B64" s="9">
        <v>8870353</v>
      </c>
      <c r="C64" s="100"/>
      <c r="D64" s="9">
        <v>0</v>
      </c>
      <c r="E64" s="100"/>
      <c r="F64" s="9">
        <v>3242203</v>
      </c>
      <c r="G64" s="9">
        <v>2762429</v>
      </c>
      <c r="H64" s="100"/>
      <c r="I64" s="9">
        <v>-479774</v>
      </c>
      <c r="J64" s="20">
        <v>-14.797777930623099</v>
      </c>
    </row>
    <row r="65" spans="1:10" ht="12.75">
      <c r="A65" s="21" t="s">
        <v>100</v>
      </c>
      <c r="B65" s="9">
        <v>674481</v>
      </c>
      <c r="C65" s="100"/>
      <c r="D65" s="9">
        <v>0</v>
      </c>
      <c r="E65" s="100"/>
      <c r="F65" s="9">
        <v>144831</v>
      </c>
      <c r="G65" s="9">
        <v>174959</v>
      </c>
      <c r="H65" s="100"/>
      <c r="I65" s="9">
        <v>30128</v>
      </c>
      <c r="J65" s="20">
        <v>20.802176329653182</v>
      </c>
    </row>
    <row r="66" spans="1:10" ht="12.75">
      <c r="A66" s="34" t="s">
        <v>74</v>
      </c>
      <c r="B66" s="8">
        <v>47055283</v>
      </c>
      <c r="C66" s="100"/>
      <c r="D66" s="8">
        <v>0</v>
      </c>
      <c r="E66" s="100"/>
      <c r="F66" s="8">
        <v>6718388</v>
      </c>
      <c r="G66" s="8">
        <v>6383623</v>
      </c>
      <c r="H66" s="100"/>
      <c r="I66" s="8">
        <v>-334765</v>
      </c>
      <c r="J66" s="20">
        <v>-4.982817306770612</v>
      </c>
    </row>
    <row r="67" spans="1:10" ht="12.75">
      <c r="A67" s="126" t="s">
        <v>101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2.75">
      <c r="A68" s="127" t="s">
        <v>102</v>
      </c>
      <c r="B68" s="8">
        <v>1250685</v>
      </c>
      <c r="C68" s="100"/>
      <c r="D68" s="8">
        <v>0</v>
      </c>
      <c r="E68" s="100"/>
      <c r="F68" s="8">
        <v>95111</v>
      </c>
      <c r="G68" s="8">
        <v>98537</v>
      </c>
      <c r="H68" s="100"/>
      <c r="I68" s="8">
        <v>3426</v>
      </c>
      <c r="J68" s="20">
        <v>3.6021070118072567</v>
      </c>
    </row>
    <row r="69" spans="1:10" ht="12.75">
      <c r="A69" s="127" t="s">
        <v>103</v>
      </c>
      <c r="B69" s="9">
        <v>1221551</v>
      </c>
      <c r="C69" s="100"/>
      <c r="D69" s="9" t="s">
        <v>152</v>
      </c>
      <c r="E69" s="100"/>
      <c r="F69" s="9">
        <v>109453</v>
      </c>
      <c r="G69" s="9">
        <v>91982</v>
      </c>
      <c r="H69" s="100"/>
      <c r="I69" s="9">
        <v>-17471</v>
      </c>
      <c r="J69" s="20">
        <v>-15.962102454934996</v>
      </c>
    </row>
    <row r="70" spans="1:10" ht="12.75">
      <c r="A70" s="127" t="s">
        <v>104</v>
      </c>
      <c r="B70" s="9">
        <v>22119</v>
      </c>
      <c r="C70" s="100"/>
      <c r="D70" s="9" t="s">
        <v>152</v>
      </c>
      <c r="E70" s="100"/>
      <c r="F70" s="9">
        <v>-14469</v>
      </c>
      <c r="G70" s="9">
        <v>6447</v>
      </c>
      <c r="H70" s="100"/>
      <c r="I70" s="9">
        <v>20916</v>
      </c>
      <c r="J70" s="20">
        <v>144.55732946298986</v>
      </c>
    </row>
    <row r="71" spans="1:10" ht="12.75">
      <c r="A71" s="127" t="s">
        <v>105</v>
      </c>
      <c r="B71" s="9">
        <v>7003</v>
      </c>
      <c r="C71" s="100"/>
      <c r="D71" s="9" t="s">
        <v>152</v>
      </c>
      <c r="E71" s="100"/>
      <c r="F71" s="9">
        <v>127</v>
      </c>
      <c r="G71" s="9">
        <v>108</v>
      </c>
      <c r="H71" s="100"/>
      <c r="I71" s="9">
        <v>-19</v>
      </c>
      <c r="J71" s="20">
        <v>-14.960629921259844</v>
      </c>
    </row>
    <row r="72" spans="1:10" ht="12.75">
      <c r="A72" s="63" t="s">
        <v>106</v>
      </c>
      <c r="B72" s="9">
        <v>12</v>
      </c>
      <c r="C72" s="100"/>
      <c r="D72" s="9" t="s">
        <v>152</v>
      </c>
      <c r="E72" s="100"/>
      <c r="F72" s="9">
        <v>0</v>
      </c>
      <c r="G72" s="9">
        <v>0</v>
      </c>
      <c r="H72" s="100"/>
      <c r="I72" s="9">
        <v>0</v>
      </c>
      <c r="J72" s="20" t="s">
        <v>107</v>
      </c>
    </row>
    <row r="73" spans="1:10" ht="12.75">
      <c r="A73" s="19" t="s">
        <v>108</v>
      </c>
      <c r="B73" s="8">
        <v>158563</v>
      </c>
      <c r="C73" s="100"/>
      <c r="D73" s="8">
        <v>0</v>
      </c>
      <c r="E73" s="100"/>
      <c r="F73" s="8">
        <v>13410</v>
      </c>
      <c r="G73" s="8">
        <v>12563</v>
      </c>
      <c r="H73" s="100"/>
      <c r="I73" s="8">
        <v>-847</v>
      </c>
      <c r="J73" s="20">
        <v>-6.316181953765847</v>
      </c>
    </row>
    <row r="74" spans="1:10" ht="12.75">
      <c r="A74" s="21" t="s">
        <v>109</v>
      </c>
      <c r="B74" s="9">
        <v>127795</v>
      </c>
      <c r="C74" s="100"/>
      <c r="D74" s="9" t="s">
        <v>152</v>
      </c>
      <c r="E74" s="100"/>
      <c r="F74" s="9">
        <v>10729</v>
      </c>
      <c r="G74" s="9">
        <v>10310</v>
      </c>
      <c r="H74" s="100"/>
      <c r="I74" s="9">
        <v>-419</v>
      </c>
      <c r="J74" s="20">
        <v>-3.9053033833535276</v>
      </c>
    </row>
    <row r="75" spans="1:10" ht="12.75">
      <c r="A75" s="21" t="s">
        <v>153</v>
      </c>
      <c r="B75" s="9">
        <v>107770</v>
      </c>
      <c r="C75" s="100"/>
      <c r="D75" s="9" t="s">
        <v>152</v>
      </c>
      <c r="E75" s="100"/>
      <c r="F75" s="9">
        <v>10163</v>
      </c>
      <c r="G75" s="9">
        <v>10039</v>
      </c>
      <c r="H75" s="100"/>
      <c r="I75" s="9">
        <v>-124</v>
      </c>
      <c r="J75" s="20">
        <v>-1.220112171602873</v>
      </c>
    </row>
    <row r="76" spans="1:10" ht="12.75">
      <c r="A76" s="21" t="s">
        <v>154</v>
      </c>
      <c r="B76" s="9">
        <v>20025</v>
      </c>
      <c r="C76" s="100"/>
      <c r="D76" s="9" t="s">
        <v>152</v>
      </c>
      <c r="E76" s="100"/>
      <c r="F76" s="9">
        <v>566</v>
      </c>
      <c r="G76" s="9">
        <v>271</v>
      </c>
      <c r="H76" s="100"/>
      <c r="I76" s="9">
        <v>-295</v>
      </c>
      <c r="J76" s="20">
        <v>-52.120141342756185</v>
      </c>
    </row>
    <row r="77" spans="1:10" ht="12.75">
      <c r="A77" s="21" t="s">
        <v>112</v>
      </c>
      <c r="B77" s="9">
        <v>30768</v>
      </c>
      <c r="C77" s="100"/>
      <c r="D77" s="9" t="s">
        <v>152</v>
      </c>
      <c r="E77" s="100"/>
      <c r="F77" s="9">
        <v>2681</v>
      </c>
      <c r="G77" s="9">
        <v>2253</v>
      </c>
      <c r="H77" s="100"/>
      <c r="I77" s="9">
        <v>-428</v>
      </c>
      <c r="J77" s="20">
        <v>-15.964192465497948</v>
      </c>
    </row>
    <row r="78" spans="1:10" ht="12.75">
      <c r="A78" s="21" t="s">
        <v>155</v>
      </c>
      <c r="B78" s="9">
        <v>0</v>
      </c>
      <c r="C78" s="100"/>
      <c r="D78" s="9" t="s">
        <v>152</v>
      </c>
      <c r="E78" s="100"/>
      <c r="F78" s="9">
        <v>0</v>
      </c>
      <c r="G78" s="9">
        <v>0</v>
      </c>
      <c r="H78" s="100"/>
      <c r="I78" s="9">
        <v>0</v>
      </c>
      <c r="J78" s="20" t="s">
        <v>107</v>
      </c>
    </row>
    <row r="79" spans="1:10" ht="12.75">
      <c r="A79" s="21" t="s">
        <v>114</v>
      </c>
      <c r="B79" s="9">
        <v>30280</v>
      </c>
      <c r="C79" s="100"/>
      <c r="D79" s="9" t="s">
        <v>152</v>
      </c>
      <c r="E79" s="100"/>
      <c r="F79" s="9">
        <v>2665</v>
      </c>
      <c r="G79" s="9">
        <v>2246</v>
      </c>
      <c r="H79" s="100"/>
      <c r="I79" s="9">
        <v>-419</v>
      </c>
      <c r="J79" s="20">
        <v>-15.722326454033771</v>
      </c>
    </row>
    <row r="80" spans="1:10" ht="12.75">
      <c r="A80" s="21" t="s">
        <v>115</v>
      </c>
      <c r="B80" s="9">
        <v>488</v>
      </c>
      <c r="C80" s="100"/>
      <c r="D80" s="9" t="s">
        <v>152</v>
      </c>
      <c r="E80" s="100"/>
      <c r="F80" s="9">
        <v>16</v>
      </c>
      <c r="G80" s="9">
        <v>7</v>
      </c>
      <c r="H80" s="100"/>
      <c r="I80" s="9">
        <v>-9</v>
      </c>
      <c r="J80" s="20">
        <v>-56.25</v>
      </c>
    </row>
    <row r="81" spans="1:10" ht="12.75">
      <c r="A81" s="19" t="s">
        <v>116</v>
      </c>
      <c r="B81" s="8">
        <v>852072</v>
      </c>
      <c r="C81" s="100"/>
      <c r="D81" s="8">
        <v>0</v>
      </c>
      <c r="E81" s="100"/>
      <c r="F81" s="8">
        <v>3820</v>
      </c>
      <c r="G81" s="8">
        <v>12015</v>
      </c>
      <c r="H81" s="100"/>
      <c r="I81" s="8">
        <v>8195</v>
      </c>
      <c r="J81" s="20">
        <v>214.52879581151834</v>
      </c>
    </row>
    <row r="82" spans="1:10" ht="12.75">
      <c r="A82" s="21" t="s">
        <v>117</v>
      </c>
      <c r="B82" s="9">
        <v>55097</v>
      </c>
      <c r="C82" s="100"/>
      <c r="D82" s="9" t="s">
        <v>152</v>
      </c>
      <c r="E82" s="100"/>
      <c r="F82" s="9">
        <v>-2923</v>
      </c>
      <c r="G82" s="9">
        <v>3343</v>
      </c>
      <c r="H82" s="100"/>
      <c r="I82" s="9">
        <v>6266</v>
      </c>
      <c r="J82" s="20">
        <v>214.36879917892577</v>
      </c>
    </row>
    <row r="83" spans="1:10" ht="12.75">
      <c r="A83" s="21" t="s">
        <v>118</v>
      </c>
      <c r="B83" s="9">
        <v>611630</v>
      </c>
      <c r="C83" s="100"/>
      <c r="D83" s="9" t="s">
        <v>152</v>
      </c>
      <c r="E83" s="100"/>
      <c r="F83" s="9">
        <v>6736</v>
      </c>
      <c r="G83" s="9">
        <v>8669</v>
      </c>
      <c r="H83" s="100"/>
      <c r="I83" s="9">
        <v>1933</v>
      </c>
      <c r="J83" s="20">
        <v>28.69655581947744</v>
      </c>
    </row>
    <row r="84" spans="1:10" ht="12.75">
      <c r="A84" s="21" t="s">
        <v>119</v>
      </c>
      <c r="B84" s="9">
        <v>185345</v>
      </c>
      <c r="C84" s="100"/>
      <c r="D84" s="9" t="s">
        <v>152</v>
      </c>
      <c r="E84" s="100"/>
      <c r="F84" s="9">
        <v>7</v>
      </c>
      <c r="G84" s="9">
        <v>3</v>
      </c>
      <c r="H84" s="100"/>
      <c r="I84" s="9">
        <v>-4</v>
      </c>
      <c r="J84" s="20">
        <v>-57.14285714285714</v>
      </c>
    </row>
    <row r="85" spans="1:10" ht="12.75">
      <c r="A85" s="19" t="s">
        <v>120</v>
      </c>
      <c r="B85" s="8">
        <v>1123851</v>
      </c>
      <c r="C85" s="100"/>
      <c r="D85" s="8">
        <v>0</v>
      </c>
      <c r="E85" s="100"/>
      <c r="F85" s="8">
        <v>91381</v>
      </c>
      <c r="G85" s="8">
        <v>87513</v>
      </c>
      <c r="H85" s="100"/>
      <c r="I85" s="8">
        <v>-3868</v>
      </c>
      <c r="J85" s="20">
        <v>-4.232827393002922</v>
      </c>
    </row>
    <row r="86" spans="1:10" ht="12.75">
      <c r="A86" s="21" t="s">
        <v>121</v>
      </c>
      <c r="B86" s="9">
        <v>0</v>
      </c>
      <c r="C86" s="100"/>
      <c r="D86" s="9" t="s">
        <v>152</v>
      </c>
      <c r="E86" s="100"/>
      <c r="F86" s="9">
        <v>0</v>
      </c>
      <c r="G86" s="9">
        <v>0</v>
      </c>
      <c r="H86" s="100"/>
      <c r="I86" s="9">
        <v>0</v>
      </c>
      <c r="J86" s="20" t="s">
        <v>107</v>
      </c>
    </row>
    <row r="87" spans="1:10" ht="12.75">
      <c r="A87" s="21" t="s">
        <v>122</v>
      </c>
      <c r="B87" s="9">
        <v>1123851</v>
      </c>
      <c r="C87" s="100"/>
      <c r="D87" s="9" t="s">
        <v>152</v>
      </c>
      <c r="E87" s="100"/>
      <c r="F87" s="9">
        <v>91381</v>
      </c>
      <c r="G87" s="9">
        <v>87513</v>
      </c>
      <c r="H87" s="100"/>
      <c r="I87" s="9">
        <v>-3868</v>
      </c>
      <c r="J87" s="20">
        <v>-4.232827393002922</v>
      </c>
    </row>
    <row r="88" spans="1:10" ht="12.75">
      <c r="A88" s="21" t="s">
        <v>123</v>
      </c>
      <c r="B88" s="9">
        <v>0</v>
      </c>
      <c r="C88" s="100"/>
      <c r="D88" s="9" t="s">
        <v>152</v>
      </c>
      <c r="E88" s="100"/>
      <c r="F88" s="9">
        <v>0</v>
      </c>
      <c r="G88" s="9">
        <v>0</v>
      </c>
      <c r="H88" s="100"/>
      <c r="I88" s="9">
        <v>0</v>
      </c>
      <c r="J88" s="20" t="s">
        <v>107</v>
      </c>
    </row>
    <row r="89" spans="1:10" ht="13.5" thickBot="1">
      <c r="A89" s="21" t="s">
        <v>124</v>
      </c>
      <c r="B89" s="9">
        <v>0</v>
      </c>
      <c r="C89" s="100"/>
      <c r="D89" s="9" t="s">
        <v>152</v>
      </c>
      <c r="E89" s="100"/>
      <c r="F89" s="9">
        <v>0</v>
      </c>
      <c r="G89" s="9">
        <v>0</v>
      </c>
      <c r="H89" s="100"/>
      <c r="I89" s="9">
        <v>0</v>
      </c>
      <c r="J89" s="20" t="s">
        <v>107</v>
      </c>
    </row>
    <row r="90" spans="1:10" ht="12.75">
      <c r="A90" s="7"/>
      <c r="B90" s="7"/>
      <c r="C90" s="125"/>
      <c r="D90" s="6"/>
      <c r="E90" s="125"/>
      <c r="F90" s="7"/>
      <c r="G90" s="7"/>
      <c r="H90" s="125"/>
      <c r="I90" s="7"/>
      <c r="J90" s="22"/>
    </row>
    <row r="91" spans="1:10" ht="12.75">
      <c r="A91" s="23"/>
      <c r="B91" s="23"/>
      <c r="C91" s="90"/>
      <c r="D91" s="28"/>
      <c r="E91" s="90"/>
      <c r="F91" s="23"/>
      <c r="G91" s="23"/>
      <c r="H91" s="90"/>
      <c r="I91" s="23"/>
      <c r="J91" s="24"/>
    </row>
    <row r="92" spans="1:10" ht="12.75">
      <c r="A92" s="23"/>
      <c r="B92" s="23"/>
      <c r="C92" s="90"/>
      <c r="D92" s="28"/>
      <c r="E92" s="90"/>
      <c r="F92" s="23"/>
      <c r="G92" s="23"/>
      <c r="H92" s="90"/>
      <c r="I92" s="23"/>
      <c r="J92" s="24"/>
    </row>
    <row r="93" spans="1:10" ht="12.75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2.75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2.75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2.75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2.75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5.75">
      <c r="A98" s="90"/>
      <c r="B98" s="90"/>
      <c r="C98" s="90"/>
      <c r="D98" s="90"/>
      <c r="E98" s="90"/>
      <c r="F98" s="90"/>
      <c r="G98" s="90"/>
      <c r="H98" s="90"/>
      <c r="I98" s="90"/>
      <c r="J98" s="144"/>
    </row>
    <row r="99" spans="1:10" ht="12.75">
      <c r="A99" s="90"/>
      <c r="B99" s="90"/>
      <c r="C99" s="90"/>
      <c r="D99" s="90"/>
      <c r="E99" s="90"/>
      <c r="F99" s="90"/>
      <c r="G99" s="90"/>
      <c r="H99" s="90"/>
      <c r="I99" s="90"/>
      <c r="J99" s="109" t="s">
        <v>125</v>
      </c>
    </row>
    <row r="100" spans="1:10" ht="12.75">
      <c r="A100" s="90"/>
      <c r="B100" s="90"/>
      <c r="C100" s="90"/>
      <c r="D100" s="90"/>
      <c r="E100" s="90"/>
      <c r="F100" s="90"/>
      <c r="G100" s="90"/>
      <c r="H100" s="90"/>
      <c r="I100" s="98"/>
      <c r="J100" s="108"/>
    </row>
    <row r="101" spans="1:10" ht="18.75">
      <c r="A101" s="2" t="s">
        <v>15</v>
      </c>
      <c r="B101" s="93"/>
      <c r="C101" s="141"/>
      <c r="D101" s="142"/>
      <c r="E101" s="142"/>
      <c r="F101" s="142"/>
      <c r="G101" s="142"/>
      <c r="H101" s="27"/>
      <c r="I101" s="142"/>
      <c r="J101" s="110" t="s">
        <v>151</v>
      </c>
    </row>
    <row r="102" spans="1:10" ht="12.75">
      <c r="A102" s="33" t="s">
        <v>16</v>
      </c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 ht="12.75">
      <c r="A103" s="90"/>
      <c r="B103" s="90"/>
      <c r="C103" s="90"/>
      <c r="D103" s="90"/>
      <c r="E103" s="90"/>
      <c r="F103" s="95"/>
      <c r="G103" s="96"/>
      <c r="H103" s="90"/>
      <c r="I103" s="90"/>
      <c r="J103" s="90"/>
    </row>
    <row r="104" spans="1:10" ht="13.5" thickBo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2.75">
      <c r="A105" s="125"/>
      <c r="B105" s="143" t="s">
        <v>142</v>
      </c>
      <c r="C105" s="125"/>
      <c r="D105" s="143" t="s">
        <v>143</v>
      </c>
      <c r="E105" s="125"/>
      <c r="F105" s="113" t="s">
        <v>74</v>
      </c>
      <c r="G105" s="113"/>
      <c r="H105" s="113"/>
      <c r="I105" s="113"/>
      <c r="J105" s="113"/>
    </row>
    <row r="106" spans="1:10" ht="12.75">
      <c r="A106" s="90"/>
      <c r="B106" s="109" t="s">
        <v>144</v>
      </c>
      <c r="C106" s="90"/>
      <c r="D106" s="109" t="s">
        <v>145</v>
      </c>
      <c r="E106" s="90"/>
      <c r="F106" s="140" t="s">
        <v>146</v>
      </c>
      <c r="G106" s="140"/>
      <c r="H106" s="97"/>
      <c r="I106" s="140" t="s">
        <v>75</v>
      </c>
      <c r="J106" s="140"/>
    </row>
    <row r="107" spans="1:10" ht="12.75">
      <c r="A107" s="99" t="s">
        <v>56</v>
      </c>
      <c r="B107" s="9" t="s">
        <v>147</v>
      </c>
      <c r="C107" s="109"/>
      <c r="D107" s="100" t="s">
        <v>148</v>
      </c>
      <c r="E107" s="109"/>
      <c r="F107" s="9" t="s">
        <v>147</v>
      </c>
      <c r="G107" s="9" t="s">
        <v>148</v>
      </c>
      <c r="H107" s="90"/>
      <c r="I107" s="9" t="s">
        <v>77</v>
      </c>
      <c r="J107" s="100">
        <v>0</v>
      </c>
    </row>
    <row r="108" spans="1:10" ht="12.75">
      <c r="A108" s="101" t="s">
        <v>57</v>
      </c>
      <c r="B108" s="4">
        <v>1039707</v>
      </c>
      <c r="C108" s="4"/>
      <c r="D108" s="8" t="s">
        <v>24</v>
      </c>
      <c r="E108" s="4"/>
      <c r="F108" s="4">
        <v>19231</v>
      </c>
      <c r="G108" s="4">
        <v>30884</v>
      </c>
      <c r="H108" s="4"/>
      <c r="I108" s="4">
        <v>11653</v>
      </c>
      <c r="J108" s="18">
        <v>60.59487286152566</v>
      </c>
    </row>
    <row r="109" spans="1:10" ht="12.75">
      <c r="A109" s="101" t="s">
        <v>58</v>
      </c>
      <c r="B109" s="5">
        <v>46331</v>
      </c>
      <c r="C109" s="5"/>
      <c r="D109" s="100" t="s">
        <v>24</v>
      </c>
      <c r="E109" s="120"/>
      <c r="F109" s="5">
        <v>127</v>
      </c>
      <c r="G109" s="5">
        <v>-57</v>
      </c>
      <c r="H109" s="5"/>
      <c r="I109" s="5">
        <v>-184</v>
      </c>
      <c r="J109" s="18">
        <v>-144.88188976377953</v>
      </c>
    </row>
    <row r="110" spans="1:10" ht="12.75">
      <c r="A110" s="101" t="s">
        <v>59</v>
      </c>
      <c r="B110" s="5">
        <v>1233745</v>
      </c>
      <c r="C110" s="5"/>
      <c r="D110" s="100" t="s">
        <v>24</v>
      </c>
      <c r="E110" s="120"/>
      <c r="F110" s="5">
        <v>124791</v>
      </c>
      <c r="G110" s="5">
        <v>90590</v>
      </c>
      <c r="H110" s="5"/>
      <c r="I110" s="5">
        <v>-34201</v>
      </c>
      <c r="J110" s="18">
        <v>-27.4066238751192</v>
      </c>
    </row>
    <row r="111" spans="1:10" ht="12.75">
      <c r="A111" s="101" t="s">
        <v>60</v>
      </c>
      <c r="B111" s="5">
        <v>82263</v>
      </c>
      <c r="C111" s="5"/>
      <c r="D111" s="100" t="s">
        <v>24</v>
      </c>
      <c r="E111" s="120"/>
      <c r="F111" s="5">
        <v>19182</v>
      </c>
      <c r="G111" s="5">
        <v>15660</v>
      </c>
      <c r="H111" s="5"/>
      <c r="I111" s="5">
        <v>-3522</v>
      </c>
      <c r="J111" s="18">
        <v>-18.360963403190492</v>
      </c>
    </row>
    <row r="112" spans="1:10" ht="12.75">
      <c r="A112" s="101" t="s">
        <v>61</v>
      </c>
      <c r="B112" s="5">
        <v>25264</v>
      </c>
      <c r="C112" s="5"/>
      <c r="D112" s="100" t="s">
        <v>24</v>
      </c>
      <c r="E112" s="120"/>
      <c r="F112" s="5">
        <v>1863</v>
      </c>
      <c r="G112" s="5">
        <v>2039</v>
      </c>
      <c r="H112" s="5"/>
      <c r="I112" s="5">
        <v>176</v>
      </c>
      <c r="J112" s="18">
        <v>9.447128287707999</v>
      </c>
    </row>
    <row r="113" spans="1:10" ht="12.75">
      <c r="A113" s="101" t="s">
        <v>62</v>
      </c>
      <c r="B113" s="5">
        <v>0</v>
      </c>
      <c r="C113" s="5"/>
      <c r="D113" s="100" t="s">
        <v>24</v>
      </c>
      <c r="E113" s="120"/>
      <c r="F113" s="5">
        <v>0</v>
      </c>
      <c r="G113" s="5">
        <v>0</v>
      </c>
      <c r="H113" s="5"/>
      <c r="I113" s="5">
        <v>0</v>
      </c>
      <c r="J113" s="18" t="s">
        <v>107</v>
      </c>
    </row>
    <row r="114" spans="1:10" ht="12.75">
      <c r="A114" s="101" t="s">
        <v>126</v>
      </c>
      <c r="B114" s="5">
        <v>11045853</v>
      </c>
      <c r="C114" s="5"/>
      <c r="D114" s="100" t="s">
        <v>24</v>
      </c>
      <c r="E114" s="120"/>
      <c r="F114" s="5">
        <v>1683882</v>
      </c>
      <c r="G114" s="5">
        <v>1568035</v>
      </c>
      <c r="H114" s="5"/>
      <c r="I114" s="5">
        <v>-115847</v>
      </c>
      <c r="J114" s="18">
        <v>-6.879757607718355</v>
      </c>
    </row>
    <row r="115" spans="1:10" ht="12.75">
      <c r="A115" s="101" t="s">
        <v>67</v>
      </c>
      <c r="B115" s="5">
        <v>15886914</v>
      </c>
      <c r="C115" s="5"/>
      <c r="D115" s="100" t="s">
        <v>24</v>
      </c>
      <c r="E115" s="120"/>
      <c r="F115" s="5">
        <v>1203659</v>
      </c>
      <c r="G115" s="5">
        <v>1220876</v>
      </c>
      <c r="H115" s="5"/>
      <c r="I115" s="5">
        <v>17217</v>
      </c>
      <c r="J115" s="18">
        <v>1.4303885070439386</v>
      </c>
    </row>
    <row r="116" spans="1:10" ht="12.75">
      <c r="A116" s="97" t="s">
        <v>127</v>
      </c>
      <c r="B116" s="9">
        <v>13355186</v>
      </c>
      <c r="C116" s="8"/>
      <c r="D116" s="100" t="s">
        <v>24</v>
      </c>
      <c r="E116" s="100"/>
      <c r="F116" s="9">
        <v>50</v>
      </c>
      <c r="G116" s="9">
        <v>38</v>
      </c>
      <c r="H116" s="8"/>
      <c r="I116" s="9">
        <v>-12</v>
      </c>
      <c r="J116" s="20">
        <v>-24</v>
      </c>
    </row>
    <row r="117" spans="1:10" ht="12.75">
      <c r="A117" s="119" t="s">
        <v>128</v>
      </c>
      <c r="B117" s="5">
        <v>51648</v>
      </c>
      <c r="C117" s="5"/>
      <c r="D117" s="9" t="s">
        <v>24</v>
      </c>
      <c r="E117" s="5"/>
      <c r="F117" s="5">
        <v>7594</v>
      </c>
      <c r="G117" s="5">
        <v>6638</v>
      </c>
      <c r="H117" s="5"/>
      <c r="I117" s="5">
        <v>-956</v>
      </c>
      <c r="J117" s="20">
        <v>-12.588885962602053</v>
      </c>
    </row>
    <row r="118" spans="1:10" ht="13.5" thickBot="1">
      <c r="A118" s="145" t="s">
        <v>129</v>
      </c>
      <c r="B118" s="86">
        <v>95285</v>
      </c>
      <c r="C118" s="146"/>
      <c r="D118" s="128" t="s">
        <v>24</v>
      </c>
      <c r="E118" s="146"/>
      <c r="F118" s="86">
        <v>9680</v>
      </c>
      <c r="G118" s="86">
        <v>28216</v>
      </c>
      <c r="H118" s="146"/>
      <c r="I118" s="86">
        <v>18536</v>
      </c>
      <c r="J118" s="41">
        <v>191.48760330578511</v>
      </c>
    </row>
    <row r="119" spans="1:10" ht="13.5" thickBot="1">
      <c r="A119" s="147" t="s">
        <v>71</v>
      </c>
      <c r="B119" s="43">
        <v>114474653</v>
      </c>
      <c r="C119" s="124"/>
      <c r="D119" s="130" t="s">
        <v>24</v>
      </c>
      <c r="E119" s="124"/>
      <c r="F119" s="43">
        <v>3070059</v>
      </c>
      <c r="G119" s="43">
        <v>2962919</v>
      </c>
      <c r="H119" s="124"/>
      <c r="I119" s="43">
        <v>-107140</v>
      </c>
      <c r="J119" s="45">
        <v>-3.489835211635998</v>
      </c>
    </row>
    <row r="120" spans="1:10" ht="13.5" thickBot="1">
      <c r="A120" s="147" t="s">
        <v>130</v>
      </c>
      <c r="B120" s="67">
        <v>42862196</v>
      </c>
      <c r="C120" s="131"/>
      <c r="D120" s="131" t="s">
        <v>24</v>
      </c>
      <c r="E120" s="131"/>
      <c r="F120" s="67">
        <v>11455797.116</v>
      </c>
      <c r="G120" s="67">
        <v>10926048.407</v>
      </c>
      <c r="H120" s="131"/>
      <c r="I120" s="67">
        <v>-529748.7090000007</v>
      </c>
      <c r="J120" s="83">
        <v>-4.624285011648077</v>
      </c>
    </row>
    <row r="121" spans="1:10" ht="12.75">
      <c r="A121" s="136"/>
      <c r="B121" s="68"/>
      <c r="C121" s="132"/>
      <c r="D121" s="132"/>
      <c r="E121" s="132"/>
      <c r="F121" s="68"/>
      <c r="G121" s="68"/>
      <c r="H121" s="132"/>
      <c r="I121" s="68"/>
      <c r="J121" s="84"/>
    </row>
    <row r="122" spans="1:10" ht="12.75">
      <c r="A122" s="133" t="s">
        <v>131</v>
      </c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spans="1:10" ht="13.5" thickBo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1:10" ht="12.75">
      <c r="A124" s="134"/>
      <c r="B124" s="134"/>
      <c r="C124" s="134"/>
      <c r="D124" s="58" t="s">
        <v>147</v>
      </c>
      <c r="E124" s="148"/>
      <c r="F124" s="58" t="s">
        <v>148</v>
      </c>
      <c r="G124" s="108"/>
      <c r="H124" s="108"/>
      <c r="I124" s="108"/>
      <c r="J124" s="108"/>
    </row>
    <row r="125" spans="1:10" ht="12.75">
      <c r="A125" s="119" t="s">
        <v>132</v>
      </c>
      <c r="B125" s="119"/>
      <c r="C125" s="119"/>
      <c r="D125" s="4">
        <v>0</v>
      </c>
      <c r="E125" s="120"/>
      <c r="F125" s="4">
        <v>0</v>
      </c>
      <c r="G125" s="108"/>
      <c r="H125" s="108"/>
      <c r="I125" s="108"/>
      <c r="J125" s="108"/>
    </row>
    <row r="126" spans="1:10" ht="13.5" thickBot="1">
      <c r="A126" s="119" t="s">
        <v>133</v>
      </c>
      <c r="B126" s="119"/>
      <c r="C126" s="119"/>
      <c r="D126" s="5">
        <v>0</v>
      </c>
      <c r="E126" s="5"/>
      <c r="F126" s="5">
        <v>0</v>
      </c>
      <c r="G126" s="108"/>
      <c r="H126" s="108"/>
      <c r="I126" s="108"/>
      <c r="J126" s="108"/>
    </row>
    <row r="127" spans="1:10" ht="12.75">
      <c r="A127" s="134"/>
      <c r="B127" s="134"/>
      <c r="C127" s="134"/>
      <c r="D127" s="134"/>
      <c r="E127" s="134"/>
      <c r="F127" s="134"/>
      <c r="G127" s="108"/>
      <c r="H127" s="108"/>
      <c r="I127" s="108"/>
      <c r="J127" s="108"/>
    </row>
    <row r="128" spans="1:10" ht="12.75">
      <c r="A128" s="133" t="s">
        <v>134</v>
      </c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1:10" ht="13.5" thickBo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</row>
    <row r="130" spans="1:10" ht="12.75">
      <c r="A130" s="108"/>
      <c r="B130" s="108"/>
      <c r="C130" s="108"/>
      <c r="D130" s="149" t="s">
        <v>147</v>
      </c>
      <c r="E130" s="148"/>
      <c r="F130" s="149" t="s">
        <v>148</v>
      </c>
      <c r="G130" s="108"/>
      <c r="H130" s="108"/>
      <c r="I130" s="108"/>
      <c r="J130" s="108"/>
    </row>
    <row r="131" spans="1:10" ht="13.5" thickBot="1">
      <c r="A131" s="108"/>
      <c r="B131" s="108"/>
      <c r="C131" s="108"/>
      <c r="D131" s="4">
        <v>0</v>
      </c>
      <c r="E131" s="120"/>
      <c r="F131" s="4">
        <v>0</v>
      </c>
      <c r="G131" s="108"/>
      <c r="H131" s="108"/>
      <c r="I131" s="108"/>
      <c r="J131" s="108"/>
    </row>
    <row r="132" spans="1:10" ht="12.75">
      <c r="A132" s="108"/>
      <c r="B132" s="108"/>
      <c r="C132" s="108"/>
      <c r="D132" s="134"/>
      <c r="E132" s="134"/>
      <c r="F132" s="134"/>
      <c r="G132" s="26"/>
      <c r="H132" s="26"/>
      <c r="I132" s="108"/>
      <c r="J132" s="108"/>
    </row>
    <row r="133" spans="1:10" ht="12.75">
      <c r="A133" s="133" t="s">
        <v>135</v>
      </c>
      <c r="B133" s="108"/>
      <c r="C133" s="108"/>
      <c r="D133" s="108"/>
      <c r="E133" s="108"/>
      <c r="F133" s="108"/>
      <c r="G133" s="13"/>
      <c r="H133" s="13"/>
      <c r="I133" s="108"/>
      <c r="J133" s="108"/>
    </row>
    <row r="134" spans="1:10" ht="12.75">
      <c r="A134" s="133" t="s">
        <v>136</v>
      </c>
      <c r="B134" s="108"/>
      <c r="C134" s="108"/>
      <c r="D134" s="108"/>
      <c r="E134" s="108"/>
      <c r="F134" s="26"/>
      <c r="G134" s="13"/>
      <c r="H134" s="13"/>
      <c r="I134" s="108"/>
      <c r="J134" s="108"/>
    </row>
    <row r="135" spans="1:10" ht="12.75">
      <c r="A135" s="133"/>
      <c r="B135" s="108"/>
      <c r="C135" s="108"/>
      <c r="D135" s="108"/>
      <c r="E135" s="108"/>
      <c r="F135" s="13"/>
      <c r="G135" s="13"/>
      <c r="H135" s="13"/>
      <c r="I135" s="108"/>
      <c r="J135" s="108"/>
    </row>
    <row r="136" spans="1:10" ht="12.75">
      <c r="A136" s="133" t="s">
        <v>137</v>
      </c>
      <c r="B136" s="108"/>
      <c r="C136" s="108"/>
      <c r="D136" s="108"/>
      <c r="E136" s="108"/>
      <c r="F136" s="13"/>
      <c r="G136" s="13"/>
      <c r="H136" s="13"/>
      <c r="I136" s="108"/>
      <c r="J136" s="108"/>
    </row>
    <row r="137" spans="1:10" ht="13.5" thickBot="1">
      <c r="A137" s="108"/>
      <c r="B137" s="108"/>
      <c r="C137" s="108"/>
      <c r="D137" s="108"/>
      <c r="E137" s="108"/>
      <c r="F137" s="13"/>
      <c r="G137" s="13"/>
      <c r="H137" s="13"/>
      <c r="I137" s="108"/>
      <c r="J137" s="108"/>
    </row>
    <row r="138" spans="1:10" ht="12.75">
      <c r="A138" s="134"/>
      <c r="B138" s="134"/>
      <c r="C138" s="134"/>
      <c r="D138" s="58" t="s">
        <v>147</v>
      </c>
      <c r="E138" s="148"/>
      <c r="F138" s="58" t="s">
        <v>148</v>
      </c>
      <c r="G138" s="108"/>
      <c r="H138" s="108"/>
      <c r="I138" s="108"/>
      <c r="J138" s="108"/>
    </row>
    <row r="139" spans="1:10" ht="12.75">
      <c r="A139" s="101" t="s">
        <v>156</v>
      </c>
      <c r="B139" s="119"/>
      <c r="C139" s="119"/>
      <c r="D139" s="4">
        <v>0</v>
      </c>
      <c r="E139" s="120"/>
      <c r="F139" s="4">
        <v>0</v>
      </c>
      <c r="G139" s="108"/>
      <c r="H139" s="108"/>
      <c r="I139" s="108"/>
      <c r="J139" s="108"/>
    </row>
    <row r="140" spans="1:10" ht="13.5" thickBot="1">
      <c r="A140" s="101" t="s">
        <v>139</v>
      </c>
      <c r="B140" s="119"/>
      <c r="C140" s="119"/>
      <c r="D140" s="5">
        <v>3</v>
      </c>
      <c r="E140" s="5"/>
      <c r="F140" s="5">
        <v>0</v>
      </c>
      <c r="G140" s="108"/>
      <c r="H140" s="108"/>
      <c r="I140" s="108"/>
      <c r="J140" s="108"/>
    </row>
    <row r="141" spans="1:10" ht="12.75">
      <c r="A141" s="148"/>
      <c r="B141" s="134"/>
      <c r="C141" s="134"/>
      <c r="D141" s="134"/>
      <c r="E141" s="134"/>
      <c r="F141" s="134"/>
      <c r="G141" s="108"/>
      <c r="H141" s="108"/>
      <c r="I141" s="108"/>
      <c r="J141" s="108"/>
    </row>
    <row r="142" spans="1:10" ht="12.75">
      <c r="A142" s="133" t="s">
        <v>157</v>
      </c>
      <c r="B142" s="108"/>
      <c r="C142" s="108"/>
      <c r="D142" s="108"/>
      <c r="E142" s="108"/>
      <c r="F142" s="108"/>
      <c r="G142" s="108"/>
      <c r="H142" s="108"/>
      <c r="I142" s="108"/>
      <c r="J142" s="108"/>
    </row>
    <row r="143" spans="1:10" ht="12.75">
      <c r="A143" s="133" t="s">
        <v>158</v>
      </c>
      <c r="B143" s="108"/>
      <c r="C143" s="108"/>
      <c r="D143" s="108"/>
      <c r="E143" s="108"/>
      <c r="F143" s="108"/>
      <c r="G143" s="108"/>
      <c r="H143" s="108"/>
      <c r="I143" s="108"/>
      <c r="J143" s="108"/>
    </row>
    <row r="144" spans="1:10" ht="12.75">
      <c r="A144" s="133" t="s">
        <v>159</v>
      </c>
      <c r="B144" s="136"/>
      <c r="C144" s="136"/>
      <c r="D144" s="59"/>
      <c r="E144" s="137"/>
      <c r="F144" s="59"/>
      <c r="G144" s="108"/>
      <c r="H144" s="108"/>
      <c r="I144" s="108"/>
      <c r="J144" s="108"/>
    </row>
    <row r="145" spans="1:10" ht="12.75">
      <c r="A145" s="133" t="s">
        <v>160</v>
      </c>
      <c r="B145" s="106"/>
      <c r="C145" s="106"/>
      <c r="D145" s="106"/>
      <c r="E145" s="106"/>
      <c r="F145" s="106"/>
      <c r="G145" s="108"/>
      <c r="H145" s="108"/>
      <c r="I145" s="108"/>
      <c r="J145" s="108"/>
    </row>
    <row r="146" spans="1:10" ht="12.75">
      <c r="A146" s="133"/>
      <c r="B146" s="106"/>
      <c r="C146" s="106"/>
      <c r="D146" s="60"/>
      <c r="E146" s="107"/>
      <c r="F146" s="60"/>
      <c r="G146" s="90"/>
      <c r="H146" s="90"/>
      <c r="I146" s="90"/>
      <c r="J146" s="90"/>
    </row>
    <row r="147" spans="1:10" ht="12.75">
      <c r="A147" s="137"/>
      <c r="B147" s="106"/>
      <c r="C147" s="106"/>
      <c r="D147" s="59"/>
      <c r="E147" s="59"/>
      <c r="F147" s="59"/>
      <c r="G147" s="90"/>
      <c r="H147" s="90"/>
      <c r="I147" s="90"/>
      <c r="J147" s="90"/>
    </row>
    <row r="148" spans="1:10" ht="12.75">
      <c r="A148" s="108"/>
      <c r="B148" s="108"/>
      <c r="C148" s="108"/>
      <c r="D148" s="108"/>
      <c r="E148" s="108"/>
      <c r="F148" s="108"/>
      <c r="G148" s="90"/>
      <c r="H148" s="90"/>
      <c r="I148" s="90"/>
      <c r="J148" s="90"/>
    </row>
    <row r="149" spans="1:10" ht="12.75">
      <c r="A149" s="133"/>
      <c r="B149" s="108"/>
      <c r="C149" s="108"/>
      <c r="D149" s="108"/>
      <c r="E149" s="108"/>
      <c r="F149" s="108"/>
      <c r="G149" s="90"/>
      <c r="H149" s="90"/>
      <c r="I149" s="90"/>
      <c r="J149" s="90"/>
    </row>
    <row r="150" spans="1:10" ht="12.75">
      <c r="A150" s="133"/>
      <c r="B150" s="90"/>
      <c r="C150" s="90"/>
      <c r="D150" s="90"/>
      <c r="E150" s="90"/>
      <c r="F150" s="90"/>
      <c r="G150" s="90"/>
      <c r="H150" s="90"/>
      <c r="I150" s="98"/>
      <c r="J150" s="108"/>
    </row>
    <row r="151" spans="1:10" ht="12.75">
      <c r="A151" s="133"/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1:10" ht="12.75">
      <c r="A152" s="133"/>
      <c r="B152" s="108"/>
      <c r="C152" s="108"/>
      <c r="D152" s="108"/>
      <c r="E152" s="108"/>
      <c r="F152" s="108"/>
      <c r="G152" s="108"/>
      <c r="H152" s="108"/>
      <c r="I152" s="108"/>
      <c r="J152" s="108"/>
    </row>
    <row r="153" spans="1:10" ht="12.75">
      <c r="A153" s="133"/>
      <c r="B153" s="108"/>
      <c r="C153" s="108"/>
      <c r="D153" s="108"/>
      <c r="E153" s="108"/>
      <c r="F153" s="108"/>
      <c r="G153" s="108"/>
      <c r="H153" s="108"/>
      <c r="I153" s="108"/>
      <c r="J153" s="108"/>
    </row>
    <row r="154" spans="1:10" ht="12.75">
      <c r="A154" s="133"/>
      <c r="B154" s="108"/>
      <c r="C154" s="108"/>
      <c r="D154" s="108"/>
      <c r="E154" s="108"/>
      <c r="F154" s="108"/>
      <c r="G154" s="108"/>
      <c r="H154" s="108"/>
      <c r="I154" s="108"/>
      <c r="J154" s="109" t="s">
        <v>140</v>
      </c>
    </row>
  </sheetData>
  <sheetProtection/>
  <printOptions/>
  <pageMargins left="0.3" right="0.3" top="0.5" bottom="0.25" header="0" footer="0"/>
  <pageSetup horizontalDpi="96" verticalDpi="96" orientation="portrait" scale="95" r:id="rId1"/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2016-05-13T12:49:39Z</dcterms:created>
  <dcterms:modified xsi:type="dcterms:W3CDTF">2016-05-13T14:00:10Z</dcterms:modified>
  <cp:category/>
  <cp:version/>
  <cp:contentType/>
  <cp:contentStatus/>
</cp:coreProperties>
</file>