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16" windowWidth="15360" windowHeight="8895" tabRatio="75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 " sheetId="7" r:id="rId7"/>
    <sheet name="Table 8" sheetId="8" r:id="rId8"/>
    <sheet name="Table 9 " sheetId="9" r:id="rId9"/>
    <sheet name="Table 10" sheetId="10" r:id="rId10"/>
    <sheet name="Table 11 " sheetId="11" r:id="rId11"/>
    <sheet name="Table 12 " sheetId="12" r:id="rId12"/>
    <sheet name="Table 13 " sheetId="13" r:id="rId13"/>
    <sheet name="Table 14" sheetId="14" r:id="rId14"/>
    <sheet name="Table 15 " sheetId="15" r:id="rId15"/>
    <sheet name="Table 16 " sheetId="16" r:id="rId16"/>
    <sheet name="Table 17 " sheetId="17" r:id="rId17"/>
    <sheet name="Table 18" sheetId="18" r:id="rId18"/>
    <sheet name="Table 19 " sheetId="19" r:id="rId19"/>
    <sheet name="Table 20 " sheetId="20" r:id="rId20"/>
    <sheet name="Table 21 " sheetId="21" r:id="rId21"/>
    <sheet name="Table 22" sheetId="22" r:id="rId22"/>
    <sheet name="Table 23" sheetId="23" r:id="rId23"/>
    <sheet name="Table 24" sheetId="24" r:id="rId24"/>
    <sheet name="Table 25 " sheetId="25" r:id="rId25"/>
    <sheet name="Table 26" sheetId="26" r:id="rId26"/>
    <sheet name="Table 27 " sheetId="27" r:id="rId27"/>
    <sheet name="Table 28" sheetId="28" r:id="rId28"/>
    <sheet name="Table 29 " sheetId="29" r:id="rId29"/>
    <sheet name="Table 30 " sheetId="30" r:id="rId30"/>
    <sheet name="Table 31 " sheetId="31" r:id="rId31"/>
    <sheet name="Table 32 " sheetId="32" r:id="rId32"/>
    <sheet name="Table 33 " sheetId="33" r:id="rId33"/>
    <sheet name="Table 34 " sheetId="34" r:id="rId34"/>
    <sheet name="Table 35 " sheetId="35" r:id="rId35"/>
    <sheet name="Table 36" sheetId="36" r:id="rId36"/>
    <sheet name="Table 37 " sheetId="37" r:id="rId37"/>
    <sheet name="Table 38 " sheetId="38" r:id="rId38"/>
    <sheet name="Table 39" sheetId="39" r:id="rId39"/>
    <sheet name="Table 40" sheetId="40" r:id="rId40"/>
    <sheet name="Table 41" sheetId="41" r:id="rId41"/>
  </sheets>
  <definedNames>
    <definedName name="_xlnm.Print_Area" localSheetId="2">'Table 3'!$A$1:$F$28</definedName>
    <definedName name="_xlnm.Print_Area" localSheetId="3">'Table 4'!$A$1:$F$28</definedName>
    <definedName name="_xlnm.Print_Area" localSheetId="4">'Table 5'!$A$1:$F$34</definedName>
    <definedName name="_xlnm.Print_Area" localSheetId="5">'Table 6'!$A$1:$F$34</definedName>
  </definedNames>
  <calcPr fullCalcOnLoad="1"/>
</workbook>
</file>

<file path=xl/sharedStrings.xml><?xml version="1.0" encoding="utf-8"?>
<sst xmlns="http://schemas.openxmlformats.org/spreadsheetml/2006/main" count="4306" uniqueCount="351">
  <si>
    <t>($ in millions)</t>
  </si>
  <si>
    <t>Credit Used</t>
  </si>
  <si>
    <t>Credit Carried Forward</t>
  </si>
  <si>
    <t>Investment Tax Credit</t>
  </si>
  <si>
    <t>Investment Tax Credit for the Financial Services Industry</t>
  </si>
  <si>
    <t>Empire Zone Credits</t>
  </si>
  <si>
    <t>Alternative Minimum Tax Credit</t>
  </si>
  <si>
    <t>Mortgage Servicing Tax Credit</t>
  </si>
  <si>
    <t>Farmers' School Tax Credit</t>
  </si>
  <si>
    <t>QETC Employment Credit</t>
  </si>
  <si>
    <t>d/</t>
  </si>
  <si>
    <t>IMB Credit</t>
  </si>
  <si>
    <t>Long-Term Care Insurance Credit</t>
  </si>
  <si>
    <t>d/  Tax Law provisions prohibit disclosure of data.</t>
  </si>
  <si>
    <t>Number of</t>
  </si>
  <si>
    <t>Amount of</t>
  </si>
  <si>
    <t>Credit</t>
  </si>
  <si>
    <t>Taxpayers</t>
  </si>
  <si>
    <t>Credit Earned</t>
  </si>
  <si>
    <t>Special Additional Mortgage Recording Credit</t>
  </si>
  <si>
    <t>EZ Wage Tax Credit</t>
  </si>
  <si>
    <t>EZ Capital Tax Credit</t>
  </si>
  <si>
    <t>EZ Investment Tax Credit</t>
  </si>
  <si>
    <t>EZ Investment Tax Credit for the Financial Services Industry</t>
  </si>
  <si>
    <t>ZEA Wage Credit</t>
  </si>
  <si>
    <t>QEZE Credit for Real Property Taxes</t>
  </si>
  <si>
    <t>QEZE Tax Reduction Credit</t>
  </si>
  <si>
    <t>Credit for Employment of  Persons with Disabilities</t>
  </si>
  <si>
    <t>Alternative Fuels Credit</t>
  </si>
  <si>
    <t>QETC Capital Tax Credit</t>
  </si>
  <si>
    <t>Credit for Purchase of an Automated External Defibrillator</t>
  </si>
  <si>
    <t>Green Building Credit</t>
  </si>
  <si>
    <t>Low-Income Housing Credit</t>
  </si>
  <si>
    <t>Credit Claimed</t>
  </si>
  <si>
    <t xml:space="preserve">Credit </t>
  </si>
  <si>
    <t>Refunded</t>
  </si>
  <si>
    <t>-</t>
  </si>
  <si>
    <t>Credit Carried</t>
  </si>
  <si>
    <t>Forward</t>
  </si>
  <si>
    <t>Basis of Taxation</t>
  </si>
  <si>
    <t>Number of Taxpayers</t>
  </si>
  <si>
    <t>Amount of                          Credit Earned</t>
  </si>
  <si>
    <t>% of Credit                              Earned</t>
  </si>
  <si>
    <t>Median Credit Earned</t>
  </si>
  <si>
    <t>Mean Credit Earned</t>
  </si>
  <si>
    <t>Entire Net Income</t>
  </si>
  <si>
    <t>Fixed Dollar Minimum Tax</t>
  </si>
  <si>
    <t>Capital Base</t>
  </si>
  <si>
    <t>Alternative Minimum Tax</t>
  </si>
  <si>
    <t>Total</t>
  </si>
  <si>
    <t>Amount of                      Credit Claimed</t>
  </si>
  <si>
    <t>% of Credit                                   Claimed</t>
  </si>
  <si>
    <t>Median Credit Claimed</t>
  </si>
  <si>
    <t>Mean Credit Claimed</t>
  </si>
  <si>
    <t>Amount of                            Credit Used</t>
  </si>
  <si>
    <t>% of Credit                                  Used</t>
  </si>
  <si>
    <t>Median Credit Used</t>
  </si>
  <si>
    <t>Mean Credit                Used</t>
  </si>
  <si>
    <t>Amount of              Credit Carried                  Forward</t>
  </si>
  <si>
    <t>% of Credit                   Carried                           Forward</t>
  </si>
  <si>
    <t>Median Credit                 Carried                    Forward</t>
  </si>
  <si>
    <t>Mean Credit                            Carried                     Forward</t>
  </si>
  <si>
    <t>Major Industry Group</t>
  </si>
  <si>
    <t>Agriculture, Forestry, Fishing &amp; Hunting</t>
  </si>
  <si>
    <t>Mining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</si>
  <si>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</si>
  <si>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</si>
  <si>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</si>
  <si>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</si>
  <si>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</si>
  <si>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</si>
  <si>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</si>
  <si>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and Insurance</t>
  </si>
  <si>
    <t>Real Estate, Rental, &amp; Leasing</t>
  </si>
  <si>
    <t>Professional, Scientific, &amp; Technical Services</t>
  </si>
  <si>
    <t>Management of Companies &amp; Enterprises</t>
  </si>
  <si>
    <t>Administrative &amp; Support &amp; Waste Management &amp; Remediation Services</t>
  </si>
  <si>
    <t>Educational Services</t>
  </si>
  <si>
    <t>Health Care &amp; Social Assistance</t>
  </si>
  <si>
    <t>Arts, Entertainment, &amp; Recreation</t>
  </si>
  <si>
    <t>Other Services (except Public Adminstration)</t>
  </si>
  <si>
    <t>Public Administration</t>
  </si>
  <si>
    <t>Size of Entire Net Income</t>
  </si>
  <si>
    <t>Zero or Net Loss</t>
  </si>
  <si>
    <t>$                1</t>
  </si>
  <si>
    <t xml:space="preserve">                   $        99,999</t>
  </si>
  <si>
    <t>100,000</t>
  </si>
  <si>
    <t xml:space="preserve">                       499,999</t>
  </si>
  <si>
    <t>500,000</t>
  </si>
  <si>
    <t xml:space="preserve">                       999,999</t>
  </si>
  <si>
    <t>1,000,000</t>
  </si>
  <si>
    <t xml:space="preserve">                 24,999,999</t>
  </si>
  <si>
    <t>25,000,000</t>
  </si>
  <si>
    <t xml:space="preserve">                 49,999,999</t>
  </si>
  <si>
    <t>50,000,000</t>
  </si>
  <si>
    <t xml:space="preserve">                 99,999,999</t>
  </si>
  <si>
    <t>100,000,000</t>
  </si>
  <si>
    <t xml:space="preserve">              499,999,999</t>
  </si>
  <si>
    <t>500,000,000</t>
  </si>
  <si>
    <t xml:space="preserve">                      and over</t>
  </si>
  <si>
    <t>Size of Credit Used</t>
  </si>
  <si>
    <t>Negative*</t>
  </si>
  <si>
    <t>Zero</t>
  </si>
  <si>
    <t xml:space="preserve">$             1   </t>
  </si>
  <si>
    <t>$         499</t>
  </si>
  <si>
    <t xml:space="preserve"> 500</t>
  </si>
  <si>
    <t>1,000</t>
  </si>
  <si>
    <t>5,000</t>
  </si>
  <si>
    <t>10,000</t>
  </si>
  <si>
    <t>25,000</t>
  </si>
  <si>
    <t>50,000</t>
  </si>
  <si>
    <t>and over</t>
  </si>
  <si>
    <t xml:space="preserve">$             1    </t>
  </si>
  <si>
    <t>* "Negative" means recapture exceeds amount of available credit.</t>
  </si>
  <si>
    <t>Table 11:  New York State Investment Tax Credit for the Financial Services Industry by Basis of Taxation -</t>
  </si>
  <si>
    <t>Table 12:  New York State Special Additional Mortgage Recording Tax Credit by Basis of Taxation -</t>
  </si>
  <si>
    <t xml:space="preserve">  </t>
  </si>
  <si>
    <t>Empire Zone</t>
  </si>
  <si>
    <t>Amount of                     Credit                        Used</t>
  </si>
  <si>
    <t>Amount of                      Credit                Refunded</t>
  </si>
  <si>
    <t>Amount of                     Credit                     Carried               Forward</t>
  </si>
  <si>
    <t>Albany (City)</t>
  </si>
  <si>
    <t>Albany County</t>
  </si>
  <si>
    <t>Amsterdam</t>
  </si>
  <si>
    <t>Auburn</t>
  </si>
  <si>
    <t>Brookhaven</t>
  </si>
  <si>
    <t>Broome County</t>
  </si>
  <si>
    <t>Buffalo</t>
  </si>
  <si>
    <t>Cattaraugus County</t>
  </si>
  <si>
    <t>Clinton County</t>
  </si>
  <si>
    <t>Cortland County</t>
  </si>
  <si>
    <t>Dunkirk/Sheridan</t>
  </si>
  <si>
    <t>Dutchess County</t>
  </si>
  <si>
    <t>East Harlem</t>
  </si>
  <si>
    <t>East New York</t>
  </si>
  <si>
    <t>Elmira</t>
  </si>
  <si>
    <t>Essex County/Moriah-Port Henry</t>
  </si>
  <si>
    <t>Franklin County</t>
  </si>
  <si>
    <t>Friendship</t>
  </si>
  <si>
    <t>Fulton</t>
  </si>
  <si>
    <t>Genesee County</t>
  </si>
  <si>
    <t>Geneva</t>
  </si>
  <si>
    <t>Gloversville</t>
  </si>
  <si>
    <t>Greater Jamestown</t>
  </si>
  <si>
    <t>Hornell</t>
  </si>
  <si>
    <t>Hunts Point</t>
  </si>
  <si>
    <t>Islip</t>
  </si>
  <si>
    <t>Kingston</t>
  </si>
  <si>
    <t>Lackawanna</t>
  </si>
  <si>
    <t>Lewis County</t>
  </si>
  <si>
    <t>Monroe County</t>
  </si>
  <si>
    <t>Mount Vernon</t>
  </si>
  <si>
    <t>Niagara Falls</t>
  </si>
  <si>
    <t>Tax Law provisions prohibit disclosure of data.</t>
  </si>
  <si>
    <t>North Brooklyn Navy Yard</t>
  </si>
  <si>
    <t>Norwich</t>
  </si>
  <si>
    <t>Ogdensburg</t>
  </si>
  <si>
    <t>Oneida/Herkimer Counties</t>
  </si>
  <si>
    <t>Onondaga County</t>
  </si>
  <si>
    <t>Orange County</t>
  </si>
  <si>
    <t>Oswego</t>
  </si>
  <si>
    <t>Plattsburgh</t>
  </si>
  <si>
    <t>Port Morris</t>
  </si>
  <si>
    <t>Potsdam</t>
  </si>
  <si>
    <t>Rochester</t>
  </si>
  <si>
    <t>Rome</t>
  </si>
  <si>
    <t>Saratoga County</t>
  </si>
  <si>
    <t>Schenectady</t>
  </si>
  <si>
    <t>Schuyler County</t>
  </si>
  <si>
    <t>Seneca County</t>
  </si>
  <si>
    <t>South Jamaica</t>
  </si>
  <si>
    <t>Southwest Brooklyn</t>
  </si>
  <si>
    <t>Staten Island - North Shore</t>
  </si>
  <si>
    <t>Staten Island - West Shore</t>
  </si>
  <si>
    <t>Suffolk County</t>
  </si>
  <si>
    <t>Sullivan County</t>
  </si>
  <si>
    <t>Syracuse</t>
  </si>
  <si>
    <t>Tioga County</t>
  </si>
  <si>
    <t>Tonawanda</t>
  </si>
  <si>
    <t>Triple Cities</t>
  </si>
  <si>
    <t>Troy</t>
  </si>
  <si>
    <t>Utica</t>
  </si>
  <si>
    <t>Warren County</t>
  </si>
  <si>
    <t>Watertown</t>
  </si>
  <si>
    <t>Wayne County</t>
  </si>
  <si>
    <t>Yonkers</t>
  </si>
  <si>
    <t>Multiple Zones</t>
  </si>
  <si>
    <t>Unidentified</t>
  </si>
  <si>
    <t>*</t>
  </si>
  <si>
    <t>Orleans County</t>
  </si>
  <si>
    <t>Washington County</t>
  </si>
  <si>
    <t xml:space="preserve"> Basis of Taxation</t>
  </si>
  <si>
    <t xml:space="preserve">The provisions of this credit do not allow a carryforward of excess credit.  </t>
  </si>
  <si>
    <t>Therefore, credit earned is the same as credit claimed.</t>
  </si>
  <si>
    <t>Table 25:  New York State QEZE Credit for Real Property Taxes for Corporate Partners* by Basis of Taxation -</t>
  </si>
  <si>
    <t>Table 27:  New York State QEZE Tax Reduction Credit for Corporate Partners* by Basis of Taxation -</t>
  </si>
  <si>
    <t>Credit for Real Property Taxes</t>
  </si>
  <si>
    <t>Tax Reduction Credit</t>
  </si>
  <si>
    <t>Far Rockaway</t>
  </si>
  <si>
    <t>Includes data from corporate partner filers.</t>
  </si>
  <si>
    <t>Credit refunded includes amounts eligible for refund, but instead claimed as an overpayment applied against next year's tax liability at</t>
  </si>
  <si>
    <t>the discretion of the taxpayer.</t>
  </si>
  <si>
    <t>Negative</t>
  </si>
  <si>
    <t xml:space="preserve"> 1,000</t>
  </si>
  <si>
    <t xml:space="preserve"> 5,000</t>
  </si>
  <si>
    <t xml:space="preserve"> 10,000</t>
  </si>
  <si>
    <t xml:space="preserve"> 25,000</t>
  </si>
  <si>
    <t xml:space="preserve"> 50,000</t>
  </si>
  <si>
    <t xml:space="preserve"> 100,000</t>
  </si>
  <si>
    <t xml:space="preserve"> 500,000</t>
  </si>
  <si>
    <t>500</t>
  </si>
  <si>
    <t>Credit Component</t>
  </si>
  <si>
    <t>the aggregate totals for each credit component are included.</t>
  </si>
  <si>
    <t>Table 16:  New York State EZ Wage Tax Credit by Size of Credit Used - 2003 Liability Year (Cont'd)</t>
  </si>
  <si>
    <t>Due to disclosure provisions, data for this credit cannot be displayed in the traditional format.  For this report, only</t>
  </si>
  <si>
    <t>Amount of                            Credit Claimed</t>
  </si>
  <si>
    <t>% of Credit                                  Claimed</t>
  </si>
  <si>
    <t>Mean Credit                Claimed</t>
  </si>
  <si>
    <t>Madison County</t>
  </si>
  <si>
    <t>Rensselaer County</t>
  </si>
  <si>
    <t>Otsego County</t>
  </si>
  <si>
    <t xml:space="preserve">The provisions of these credits do not allow a carryforward of excess credit.  Therefore, credit earned is the same as credit claimed.  However, </t>
  </si>
  <si>
    <t>Amount of        Credit               Claimed</t>
  </si>
  <si>
    <t xml:space="preserve">   Median Credit Used</t>
  </si>
  <si>
    <t>Median Credit                Used</t>
  </si>
  <si>
    <t>Amount of                     Credit                        Earned</t>
  </si>
  <si>
    <t>Amount of                     Credit                        Claimed</t>
  </si>
  <si>
    <t>Credit for Employment of Persons with Disabilities</t>
  </si>
  <si>
    <t>Total row reflects the vertical summation of the individual credit components.  Horizontal calculations within the column are not valid. Totals may not add due to rounding.</t>
  </si>
  <si>
    <t>Amount of Credit Earned</t>
  </si>
  <si>
    <t>Amount of Credit Claimed</t>
  </si>
  <si>
    <t>Special Additional Mortgage Recording Tax Credit</t>
  </si>
  <si>
    <t>Credit refunded includes amounts eligible for refund, but instead claimed as an overpayment applied against next year's tax liability at the discretion of the taxpayer.</t>
  </si>
  <si>
    <r>
      <t>Alternative Fuels Credit</t>
    </r>
    <r>
      <rPr>
        <vertAlign val="superscript"/>
        <sz val="11"/>
        <rFont val="Arial Narrow"/>
        <family val="2"/>
      </rPr>
      <t>2</t>
    </r>
  </si>
  <si>
    <r>
      <t>Green Building Credit</t>
    </r>
    <r>
      <rPr>
        <vertAlign val="superscript"/>
        <sz val="11"/>
        <rFont val="Arial Narrow"/>
        <family val="2"/>
      </rPr>
      <t>3</t>
    </r>
  </si>
  <si>
    <t>Accommodation &amp; Food Services</t>
  </si>
  <si>
    <t xml:space="preserve">              Amount of Credit</t>
  </si>
  <si>
    <t xml:space="preserve">                      Mean Credit Amount</t>
  </si>
  <si>
    <t xml:space="preserve">             Number of Taxpayers</t>
  </si>
  <si>
    <t xml:space="preserve">                 Median Credit Amount</t>
  </si>
  <si>
    <t>Earned</t>
  </si>
  <si>
    <t>from the</t>
  </si>
  <si>
    <t>Prior Year</t>
  </si>
  <si>
    <t>Available</t>
  </si>
  <si>
    <t>Recaptured</t>
  </si>
  <si>
    <t>Claimed</t>
  </si>
  <si>
    <t>Used</t>
  </si>
  <si>
    <t>Refundable</t>
  </si>
  <si>
    <r>
      <t>Credit</t>
    </r>
    <r>
      <rPr>
        <vertAlign val="superscript"/>
        <sz val="11"/>
        <rFont val="Arial Narrow"/>
        <family val="2"/>
      </rPr>
      <t>1</t>
    </r>
  </si>
  <si>
    <t>Carried</t>
  </si>
  <si>
    <t>Unused</t>
  </si>
  <si>
    <t>Empire State Film Production Credit</t>
  </si>
  <si>
    <t>Columbia County</t>
  </si>
  <si>
    <r>
      <t>Amount of                      Credit                Refunded</t>
    </r>
    <r>
      <rPr>
        <vertAlign val="superscript"/>
        <sz val="11"/>
        <rFont val="Arial Narrow"/>
        <family val="2"/>
      </rPr>
      <t>4</t>
    </r>
  </si>
  <si>
    <t xml:space="preserve">corporate partners do not report amount earned by the partnership, only amounts claimed that were passed through to them.  Thus, this table, </t>
  </si>
  <si>
    <t>which displays corporate partner amounts combined with non-partner corporations, reports amounts claimed instead of earned.</t>
  </si>
  <si>
    <t>Table 8:  New York State Investment Tax Credit by Major Industry Group - 2005 Liability Year (Cont'd)</t>
  </si>
  <si>
    <t>QETC Facilities, Operations, and Training Credit</t>
  </si>
  <si>
    <t>Fuel Cell Electric Generating Equipment Credit</t>
  </si>
  <si>
    <t>No credit was claimed in 2005.</t>
  </si>
  <si>
    <t>Brownfield Tax Credits</t>
  </si>
  <si>
    <t>Security Officer Training Tax Credit</t>
  </si>
  <si>
    <t>na</t>
  </si>
  <si>
    <t>Credit Refunded</t>
  </si>
  <si>
    <t>Amount of              Credit Refunded</t>
  </si>
  <si>
    <t>% of Credit                   Refunded</t>
  </si>
  <si>
    <t>Median Credit                 Refunded</t>
  </si>
  <si>
    <t>Median                  Credit                 Refunded</t>
  </si>
  <si>
    <t>Mean Credit                            Refunded</t>
  </si>
  <si>
    <t>The ZEA wage tax credit expired on June 13, 2004.  Taxpayers can no longer earn any new credit but may carry unused credit forward until completely used.</t>
  </si>
  <si>
    <t>Amount of                            Credit Refunded</t>
  </si>
  <si>
    <t>% of Credit                                  Refunded</t>
  </si>
  <si>
    <t>Median Credit Refunded</t>
  </si>
  <si>
    <t>Mean Credit                Refunded</t>
  </si>
  <si>
    <t xml:space="preserve">Table 36:  New York State Qualified Emerging Technology Company Facilities, Operations, and Training Credit* </t>
  </si>
  <si>
    <t xml:space="preserve"> </t>
  </si>
  <si>
    <t>Amount of              Credit                      Refunded</t>
  </si>
  <si>
    <t>Amount of              Credit                       Refunded</t>
  </si>
  <si>
    <t>Table 1:  Comparison of Article 9-A Tax Credit Activity - 2005 and 2006</t>
  </si>
  <si>
    <t>Credit for Taxicabs &amp; Livery Service Vehicles Accessible to Persons with Disabilities</t>
  </si>
  <si>
    <t>Clean Heating Fuel Credit</t>
  </si>
  <si>
    <t>Conservation Easement Tax Credit</t>
  </si>
  <si>
    <t>Biofuel Production Credit</t>
  </si>
  <si>
    <t>The provisions of this credit allow for the transfer of excess credit to affiliates of the taxpayer.  However, in 2005 and 2006, no corporations transferred credit to affiliates.</t>
  </si>
  <si>
    <t>Table 2:  Profile of Total New York State Tax Credits – Credits Earned by Type - 2005 and 2006</t>
  </si>
  <si>
    <t>Table 3:  Profile of Total New York State Tax Credits – Credits Claimed by Type - 2005 and 2006</t>
  </si>
  <si>
    <t>Table 4:  Profile of Total New York State Tax Credits – Credits Used by Type - 2005 and 2006</t>
  </si>
  <si>
    <t>Table 5:  Profile of Total New York State Tax Credits – Credits Refunded by Type - 2005 and 2006</t>
  </si>
  <si>
    <t>Table 6:  Profile of Total New York State Tax Credits – Credits Carried Forward by Type - 2005 and 2006</t>
  </si>
  <si>
    <r>
      <t>Brownfield Tax Credits</t>
    </r>
    <r>
      <rPr>
        <vertAlign val="superscript"/>
        <sz val="11"/>
        <rFont val="Arial Narrow"/>
        <family val="2"/>
      </rPr>
      <t>3</t>
    </r>
  </si>
  <si>
    <r>
      <t>Security Officer Training Tax Credit</t>
    </r>
    <r>
      <rPr>
        <vertAlign val="superscript"/>
        <sz val="11"/>
        <rFont val="Arial Narrow"/>
        <family val="2"/>
      </rPr>
      <t>3</t>
    </r>
  </si>
  <si>
    <r>
      <t>Low-Income Housing Credit</t>
    </r>
    <r>
      <rPr>
        <vertAlign val="superscript"/>
        <sz val="11"/>
        <rFont val="Arial Narrow"/>
        <family val="2"/>
      </rPr>
      <t>4</t>
    </r>
  </si>
  <si>
    <t>No credit was claimed in 2005 or 2006.</t>
  </si>
  <si>
    <r>
      <t>Total</t>
    </r>
    <r>
      <rPr>
        <vertAlign val="superscript"/>
        <sz val="11"/>
        <rFont val="Arial Narrow"/>
        <family val="2"/>
      </rPr>
      <t>5</t>
    </r>
  </si>
  <si>
    <t>No credit was claimed in 2006.</t>
  </si>
  <si>
    <r>
      <t>Biofuel Production Credit</t>
    </r>
    <r>
      <rPr>
        <vertAlign val="superscript"/>
        <sz val="11"/>
        <rFont val="Arial Narrow"/>
        <family val="2"/>
      </rPr>
      <t>6</t>
    </r>
  </si>
  <si>
    <t>Table 7:  New York State Investment Tax Credit by Basis of Taxation - 2006 Liability Year</t>
  </si>
  <si>
    <t>Table 8:  New York State Investment Tax Credit by Major Industry Group - 2006 Liability Year</t>
  </si>
  <si>
    <t>Table 9:  New York State Investment Tax Credit by Size of Entire Net Income - 2006 Liability Year</t>
  </si>
  <si>
    <t>Table 9:  New York State Investment Tax Credit by Size of Entire Net Income - 2006 Liability Year (Cont'd)</t>
  </si>
  <si>
    <t>Table 10:  New York State Investment Tax Credit by Size of Credit Used - 2006 Liability Year</t>
  </si>
  <si>
    <t>Table 10:  New York State Investment Tax Credit by Size of Credit Used - 2006 Liability Year (Cont'd)</t>
  </si>
  <si>
    <t>2006 Liability Year</t>
  </si>
  <si>
    <t>Table 13:  New York State EZ Wage Tax Credit by Basis of Taxation - 2006 Liability Year</t>
  </si>
  <si>
    <t>Table 14:  New York State EZ Wage Tax Credit by Major Industry Group - 2006 Liability Year</t>
  </si>
  <si>
    <t>Table 14:  New York State EZ Wage Tax Credit by Major Industry Group - 2006 Liability Year (Cont'd)</t>
  </si>
  <si>
    <t>Table 15:  New York State EZ Wage Tax Credit by Size of Entire Net Income - 2006 Liability Year</t>
  </si>
  <si>
    <t>Table 16:  New York State EZ Wage Tax Credit by Size of Credit Used - 2006 Liability Year</t>
  </si>
  <si>
    <t>Table 17:  New York State ZEA Wage Tax Credit by Basis of Taxation - 2006 Liability Year*</t>
  </si>
  <si>
    <t>Table 18:  New York State EZ Wage Tax Credit by Empire Zone* - 2006 Liability Year</t>
  </si>
  <si>
    <t>Table 18:  New York State EZ Wage Tax Credit by Empire Zone* - 2006 Liability Year (Cont'd)</t>
  </si>
  <si>
    <t>Table 19:  New York State EZ Capital Tax Credit by Basis of Taxation - 2006 Liability Year</t>
  </si>
  <si>
    <t>Table 20:  New York State EZ Investment Tax Credit by Basis of Taxation - 2006 Liability Year</t>
  </si>
  <si>
    <t>Table 21:  New York State EZ Investment Tax Credit by Size of Entire Net Income - 2006 Liability Year (Cont'd)</t>
  </si>
  <si>
    <t>Table 21:  New York State EZ Investment Tax Credit by Size of Entire Net Income - 2006 Liability Year</t>
  </si>
  <si>
    <t>Table 22:  New York State EZ Investment Tax Credit by Size of Credit Used - 2006 Liability Year</t>
  </si>
  <si>
    <t>Table 22:  New York State EZ Investment Tax Credit by Size of Credit Used - 2006 Liability Year (Cont'd)</t>
  </si>
  <si>
    <t>Table 23:  New York State Investment Tax Credit by Empire Zone* - 2006 Liability Year</t>
  </si>
  <si>
    <t>Table 23:  New York State Investment Tax Credit by Empire Zone* - 2006 Liability Year (Cont'd)</t>
  </si>
  <si>
    <t>Table 24:  New York State QEZE Credit for Real Property Taxes* by Basis of Taxation  - 2006 Liability Year</t>
  </si>
  <si>
    <t>Table 26:  New York State QEZE Tax Reduction Credit* by Basis of Taxation - 2006 Liability Year</t>
  </si>
  <si>
    <r>
      <t>Table 28:  New York State QEZE Credits</t>
    </r>
    <r>
      <rPr>
        <vertAlign val="superscript"/>
        <sz val="12"/>
        <rFont val="Arial Condensed Bold"/>
        <family val="2"/>
      </rPr>
      <t>1</t>
    </r>
    <r>
      <rPr>
        <sz val="12"/>
        <rFont val="Arial Condensed Bold"/>
        <family val="2"/>
      </rPr>
      <t xml:space="preserve"> by Empire Zone</t>
    </r>
    <r>
      <rPr>
        <vertAlign val="superscript"/>
        <sz val="12"/>
        <rFont val="Arial Condensed Bold"/>
        <family val="2"/>
      </rPr>
      <t>2</t>
    </r>
    <r>
      <rPr>
        <sz val="12"/>
        <rFont val="Arial Condensed Bold"/>
        <family val="2"/>
      </rPr>
      <t xml:space="preserve"> - 2006 Liability Year</t>
    </r>
    <r>
      <rPr>
        <vertAlign val="superscript"/>
        <sz val="12"/>
        <rFont val="Arial Condensed Bold"/>
        <family val="2"/>
      </rPr>
      <t>3</t>
    </r>
  </si>
  <si>
    <r>
      <t>Table 28:  New York State QEZE Credits</t>
    </r>
    <r>
      <rPr>
        <vertAlign val="superscript"/>
        <sz val="12"/>
        <rFont val="Arial Condensed Bold"/>
        <family val="2"/>
      </rPr>
      <t>1</t>
    </r>
    <r>
      <rPr>
        <sz val="12"/>
        <rFont val="Arial Condensed Bold"/>
        <family val="2"/>
      </rPr>
      <t xml:space="preserve"> by Empire Zone</t>
    </r>
    <r>
      <rPr>
        <vertAlign val="superscript"/>
        <sz val="12"/>
        <rFont val="Arial Condensed Bold"/>
        <family val="2"/>
      </rPr>
      <t>2</t>
    </r>
    <r>
      <rPr>
        <sz val="12"/>
        <rFont val="Arial Condensed Bold"/>
        <family val="2"/>
      </rPr>
      <t xml:space="preserve"> - 2006 Liability Year</t>
    </r>
    <r>
      <rPr>
        <vertAlign val="superscript"/>
        <sz val="12"/>
        <rFont val="Arial Condensed Bold"/>
        <family val="2"/>
      </rPr>
      <t xml:space="preserve">3 </t>
    </r>
    <r>
      <rPr>
        <sz val="12"/>
        <rFont val="Arial Condensed Bold"/>
        <family val="2"/>
      </rPr>
      <t>(Cont'd)</t>
    </r>
  </si>
  <si>
    <t>Due to disclosure requirements, data is displayed only for zones with more than seven taxpayers as of the 2006 studyfile</t>
  </si>
  <si>
    <t>Table 29:  New York State Alternative Minimum Tax Credit by Major Industry Group - 2006 Liability Year (Cont'd)</t>
  </si>
  <si>
    <t>Table 29:  New York State Alternative Minimum Tax Credit by Major Industry Group - 2006 Liability Year</t>
  </si>
  <si>
    <t>Table 30:  New York State Alternative Minimum Tax Credit by Size of Entire Net Income - 2006 Liability Year (Cont'd)</t>
  </si>
  <si>
    <t>Table 30:  New York State Alternative Minimum Tax Credit by Size of Entire Net Income - 2006 Liability Year</t>
  </si>
  <si>
    <t>Table 31:  New York State Alternative Minimum Tax Credit by Size of Credit Used - 2006 Liability Year (Cont'd)</t>
  </si>
  <si>
    <t>Table 31:  New York State Alternative Minimum Tax Credit by Size of Credit Used - 2006 Liability Year</t>
  </si>
  <si>
    <t>Table 32:  New York State Farmers' School Tax Credit by Basis of Taxation - 2006 Liability Year</t>
  </si>
  <si>
    <t>Table 33:  New York State Credit for Employment of Persons with Disabilities by Basis of Taxation - 2006 Liability Year</t>
  </si>
  <si>
    <t>Table 34:  New York State Alternative Fuels Credit by Credit Component - 2006 Liability Year</t>
  </si>
  <si>
    <t>by Basis of Taxation - 2006 Liability Year</t>
  </si>
  <si>
    <t>Table 37:  New York State Industrial or Manufacturing Business Tax Credit* by Basis of Taxation - 2006 Liability Year</t>
  </si>
  <si>
    <t xml:space="preserve">The provisions of this credit do not allow a carryforward of excess credit.  However, credit earned may not equal  </t>
  </si>
  <si>
    <t>credit claimed due to statutory credit limitations.</t>
  </si>
  <si>
    <t>The provisions of this credit do not allow a carryforward of excess credit.  Any credit loss due to statutory</t>
  </si>
  <si>
    <t>through to corporate partners.</t>
  </si>
  <si>
    <t>limitations is computed at the entity level.  Therefore, credit earned equals credit claimed when the credit is passed</t>
  </si>
  <si>
    <t>Table 38:  New York State Credit for Purchase of an Automated External Defibrillator* by Basis of Taxation -</t>
  </si>
  <si>
    <t>Table 39:  New York State Long-Term Care Insurance Credit by Basis of Taxation - 2006 Liability Year</t>
  </si>
  <si>
    <t>Due to disclosure provisions, data for this credit cannot be displayed in the traditional format.  For this report, only the aggregate totals for each credit component are included.</t>
  </si>
  <si>
    <t xml:space="preserve">*The provisions of this credit do not allow a carryforward of excess credit.  Therefore, credit earned is equal to credit claimed.  </t>
  </si>
  <si>
    <t>Table 40:  Empire State Film Production Credit by Credit Component - 2006 Liability Year</t>
  </si>
  <si>
    <t>Table 41:  New York State Brownfield Redevelopment Tax Credit by Credit Component* - 2006 Liability Year</t>
  </si>
  <si>
    <t>Tax Credit</t>
  </si>
  <si>
    <t>Brownfield Redevelopment</t>
  </si>
  <si>
    <t>Buffalo #2</t>
  </si>
  <si>
    <t>Colombia County</t>
  </si>
  <si>
    <t>Table 35:  New York State Qualified Emerging Technology Company Employment Credit* by Basis of Taxation 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</si>
</sst>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\(0.00\);\(\-0.00\)"/>
    <numFmt numFmtId="168" formatCode="&quot;$&quot;#,##0.0"/>
    <numFmt numFmtId="169" formatCode="0.00000"/>
    <numFmt numFmtId="170" formatCode="0.0000"/>
    <numFmt numFmtId="171" formatCode="0.000"/>
    <numFmt numFmtId="172" formatCode="&quot;$&quot;#,##0"/>
    <numFmt numFmtId="173" formatCode="0.000000"/>
    <numFmt numFmtId="174" formatCode="&quot;$&quot;#,##0.00"/>
    <numFmt numFmtId="175" formatCode="[$-409]dddd\,\ mmmm\ dd\,\ yyyy"/>
    <numFmt numFmtId="176" formatCode="[$-409]h:mm:ss\ AM/PM"/>
    <numFmt numFmtId="177" formatCode="#,##0.000"/>
    <numFmt numFmtId="178" formatCode="0.0000000"/>
    <numFmt numFmtId="179" formatCode="0.00000000"/>
    <numFmt numFmtId="180" formatCode="_(* #,##0_);_(* \(#,##0\);_(* &quot;-&quot;??_);_(@_)"/>
    <numFmt numFmtId="181" formatCode="_(* #,##0.0_);_(* \(#,##0.0\);_(* &quot;-&quot;??_);_(@_)"/>
  </numFmts>
  <fonts count="7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ondensed Bold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sz val="10"/>
      <name val="Arial"/>
      <family val="2"/>
    </font>
    <font>
      <sz val="9"/>
      <name val="Helvetica-Narrow"/>
      <family val="2"/>
    </font>
    <font>
      <b/>
      <sz val="10"/>
      <name val="Helvetica-Narrow"/>
      <family val="2"/>
    </font>
    <font>
      <sz val="10"/>
      <name val="Helvetica-Narrow"/>
      <family val="2"/>
    </font>
    <font>
      <b/>
      <sz val="18"/>
      <name val="Helvetica-Narrow"/>
      <family val="2"/>
    </font>
    <font>
      <sz val="12"/>
      <name val="Helvetica-Narrow"/>
      <family val="2"/>
    </font>
    <font>
      <b/>
      <sz val="11"/>
      <name val="Helvetica-Narrow"/>
      <family val="2"/>
    </font>
    <font>
      <b/>
      <sz val="11"/>
      <name val="Arial"/>
      <family val="2"/>
    </font>
    <font>
      <b/>
      <sz val="12"/>
      <name val="Helvetica-Narrow"/>
      <family val="2"/>
    </font>
    <font>
      <b/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Condensed Bold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name val="Helvetica-Narrow"/>
      <family val="0"/>
    </font>
    <font>
      <sz val="10"/>
      <name val="Arial Condensed Bold"/>
      <family val="2"/>
    </font>
    <font>
      <vertAlign val="superscript"/>
      <sz val="11"/>
      <name val="Arial Narrow"/>
      <family val="2"/>
    </font>
    <font>
      <b/>
      <sz val="12"/>
      <name val="Arial Condensed Bold"/>
      <family val="2"/>
    </font>
    <font>
      <sz val="12"/>
      <name val="Arial Condensed Bold"/>
      <family val="2"/>
    </font>
    <font>
      <sz val="13"/>
      <name val="Helvetica-Narrow"/>
      <family val="0"/>
    </font>
    <font>
      <vertAlign val="superscript"/>
      <sz val="12"/>
      <name val="Arial Condensed Bold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15" fillId="0" borderId="0" xfId="0" applyNumberFormat="1" applyFont="1" applyAlignment="1">
      <alignment/>
    </xf>
    <xf numFmtId="0" fontId="1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4" fillId="0" borderId="10" xfId="0" applyNumberFormat="1" applyFont="1" applyBorder="1" applyAlignment="1">
      <alignment horizontal="centerContinuous"/>
    </xf>
    <xf numFmtId="0" fontId="12" fillId="0" borderId="11" xfId="0" applyNumberFormat="1" applyFont="1" applyBorder="1" applyAlignment="1">
      <alignment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6" fillId="0" borderId="10" xfId="0" applyNumberFormat="1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centerContinuous"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6" fillId="0" borderId="10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6" fillId="0" borderId="12" xfId="0" applyNumberFormat="1" applyFont="1" applyBorder="1" applyAlignment="1">
      <alignment horizontal="left" vertical="center" wrapText="1"/>
    </xf>
    <xf numFmtId="0" fontId="23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25" fillId="0" borderId="1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centerContinuous"/>
    </xf>
    <xf numFmtId="0" fontId="20" fillId="0" borderId="0" xfId="0" applyNumberFormat="1" applyFont="1" applyAlignment="1">
      <alignment horizontal="left"/>
    </xf>
    <xf numFmtId="3" fontId="20" fillId="0" borderId="1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2" fontId="20" fillId="0" borderId="13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/>
    </xf>
    <xf numFmtId="0" fontId="20" fillId="0" borderId="13" xfId="0" applyNumberFormat="1" applyFont="1" applyBorder="1" applyAlignment="1">
      <alignment horizontal="right"/>
    </xf>
    <xf numFmtId="2" fontId="20" fillId="0" borderId="13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right"/>
    </xf>
    <xf numFmtId="2" fontId="20" fillId="0" borderId="14" xfId="0" applyNumberFormat="1" applyFont="1" applyBorder="1" applyAlignment="1">
      <alignment horizontal="right"/>
    </xf>
    <xf numFmtId="172" fontId="20" fillId="0" borderId="13" xfId="0" applyNumberFormat="1" applyFont="1" applyBorder="1" applyAlignment="1">
      <alignment horizontal="right"/>
    </xf>
    <xf numFmtId="172" fontId="20" fillId="0" borderId="14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20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centerContinuous"/>
    </xf>
    <xf numFmtId="3" fontId="20" fillId="0" borderId="13" xfId="0" applyNumberFormat="1" applyFont="1" applyBorder="1" applyAlignment="1">
      <alignment wrapText="1"/>
    </xf>
    <xf numFmtId="3" fontId="20" fillId="0" borderId="15" xfId="0" applyNumberFormat="1" applyFont="1" applyBorder="1" applyAlignment="1">
      <alignment/>
    </xf>
    <xf numFmtId="3" fontId="20" fillId="0" borderId="15" xfId="0" applyNumberFormat="1" applyFont="1" applyFill="1" applyBorder="1" applyAlignment="1">
      <alignment wrapText="1"/>
    </xf>
    <xf numFmtId="3" fontId="20" fillId="0" borderId="15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172" fontId="20" fillId="0" borderId="13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centerContinuous"/>
    </xf>
    <xf numFmtId="3" fontId="20" fillId="0" borderId="13" xfId="0" applyNumberFormat="1" applyFont="1" applyBorder="1" applyAlignment="1">
      <alignment horizontal="left"/>
    </xf>
    <xf numFmtId="3" fontId="20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/>
    </xf>
    <xf numFmtId="0" fontId="24" fillId="0" borderId="10" xfId="0" applyNumberFormat="1" applyFont="1" applyBorder="1" applyAlignment="1">
      <alignment horizontal="centerContinuous"/>
    </xf>
    <xf numFmtId="0" fontId="24" fillId="0" borderId="1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3" fontId="20" fillId="0" borderId="16" xfId="0" applyNumberFormat="1" applyFont="1" applyBorder="1" applyAlignment="1">
      <alignment horizontal="centerContinuous"/>
    </xf>
    <xf numFmtId="2" fontId="20" fillId="0" borderId="0" xfId="0" applyNumberFormat="1" applyFont="1" applyAlignment="1">
      <alignment/>
    </xf>
    <xf numFmtId="4" fontId="20" fillId="0" borderId="1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20" fillId="0" borderId="17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 wrapText="1"/>
    </xf>
    <xf numFmtId="0" fontId="20" fillId="0" borderId="15" xfId="0" applyNumberFormat="1" applyFont="1" applyBorder="1" applyAlignment="1">
      <alignment horizontal="left" wrapText="1"/>
    </xf>
    <xf numFmtId="3" fontId="20" fillId="0" borderId="15" xfId="0" applyNumberFormat="1" applyFont="1" applyBorder="1" applyAlignment="1">
      <alignment horizontal="right" wrapText="1"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15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left"/>
    </xf>
    <xf numFmtId="0" fontId="20" fillId="0" borderId="13" xfId="0" applyFont="1" applyBorder="1" applyAlignment="1">
      <alignment/>
    </xf>
    <xf numFmtId="3" fontId="20" fillId="0" borderId="15" xfId="0" applyNumberFormat="1" applyFont="1" applyBorder="1" applyAlignment="1">
      <alignment horizontal="left"/>
    </xf>
    <xf numFmtId="0" fontId="20" fillId="0" borderId="15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0" fillId="0" borderId="0" xfId="0" applyNumberFormat="1" applyFont="1" applyBorder="1" applyAlignment="1">
      <alignment/>
    </xf>
    <xf numFmtId="0" fontId="25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/>
    </xf>
    <xf numFmtId="0" fontId="21" fillId="0" borderId="0" xfId="0" applyNumberFormat="1" applyFont="1" applyAlignment="1">
      <alignment horizontal="right"/>
    </xf>
    <xf numFmtId="0" fontId="21" fillId="0" borderId="0" xfId="0" applyNumberFormat="1" applyFont="1" applyBorder="1" applyAlignment="1">
      <alignment/>
    </xf>
    <xf numFmtId="0" fontId="25" fillId="0" borderId="11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Continuous"/>
    </xf>
    <xf numFmtId="0" fontId="20" fillId="0" borderId="12" xfId="0" applyNumberFormat="1" applyFont="1" applyBorder="1" applyAlignment="1">
      <alignment horizontal="left" wrapText="1"/>
    </xf>
    <xf numFmtId="172" fontId="20" fillId="0" borderId="0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4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 wrapText="1"/>
    </xf>
    <xf numFmtId="172" fontId="20" fillId="0" borderId="14" xfId="0" applyNumberFormat="1" applyFont="1" applyBorder="1" applyAlignment="1">
      <alignment horizontal="right" wrapText="1"/>
    </xf>
    <xf numFmtId="3" fontId="20" fillId="0" borderId="14" xfId="0" applyNumberFormat="1" applyFont="1" applyBorder="1" applyAlignment="1">
      <alignment horizontal="center"/>
    </xf>
    <xf numFmtId="172" fontId="20" fillId="0" borderId="13" xfId="0" applyNumberFormat="1" applyFont="1" applyBorder="1" applyAlignment="1">
      <alignment/>
    </xf>
    <xf numFmtId="0" fontId="20" fillId="0" borderId="0" xfId="0" applyNumberFormat="1" applyFont="1" applyAlignment="1">
      <alignment horizontal="left" wrapText="1"/>
    </xf>
    <xf numFmtId="3" fontId="20" fillId="0" borderId="14" xfId="0" applyNumberFormat="1" applyFont="1" applyBorder="1" applyAlignment="1">
      <alignment horizontal="left" wrapText="1"/>
    </xf>
    <xf numFmtId="1" fontId="20" fillId="33" borderId="13" xfId="0" applyNumberFormat="1" applyFont="1" applyFill="1" applyBorder="1" applyAlignment="1">
      <alignment horizontal="centerContinuous"/>
    </xf>
    <xf numFmtId="0" fontId="20" fillId="33" borderId="13" xfId="0" applyNumberFormat="1" applyFont="1" applyFill="1" applyBorder="1" applyAlignment="1">
      <alignment horizontal="centerContinuous"/>
    </xf>
    <xf numFmtId="0" fontId="20" fillId="33" borderId="13" xfId="0" applyNumberFormat="1" applyFont="1" applyFill="1" applyBorder="1" applyAlignment="1">
      <alignment horizontal="left"/>
    </xf>
    <xf numFmtId="1" fontId="20" fillId="33" borderId="13" xfId="0" applyNumberFormat="1" applyFont="1" applyFill="1" applyBorder="1" applyAlignment="1">
      <alignment horizontal="right"/>
    </xf>
    <xf numFmtId="0" fontId="20" fillId="33" borderId="13" xfId="0" applyNumberFormat="1" applyFont="1" applyFill="1" applyBorder="1" applyAlignment="1">
      <alignment horizontal="right"/>
    </xf>
    <xf numFmtId="0" fontId="20" fillId="33" borderId="0" xfId="0" applyNumberFormat="1" applyFont="1" applyFill="1" applyAlignment="1">
      <alignment horizontal="centerContinuous"/>
    </xf>
    <xf numFmtId="1" fontId="20" fillId="33" borderId="0" xfId="0" applyNumberFormat="1" applyFont="1" applyFill="1" applyAlignment="1">
      <alignment horizontal="right"/>
    </xf>
    <xf numFmtId="0" fontId="20" fillId="33" borderId="0" xfId="0" applyNumberFormat="1" applyFont="1" applyFill="1" applyAlignment="1">
      <alignment horizontal="right"/>
    </xf>
    <xf numFmtId="0" fontId="20" fillId="0" borderId="0" xfId="0" applyNumberFormat="1" applyFont="1" applyAlignment="1">
      <alignment horizontal="center" wrapText="1"/>
    </xf>
    <xf numFmtId="3" fontId="20" fillId="0" borderId="15" xfId="0" applyNumberFormat="1" applyFont="1" applyBorder="1" applyAlignment="1">
      <alignment/>
    </xf>
    <xf numFmtId="172" fontId="20" fillId="0" borderId="15" xfId="0" applyNumberFormat="1" applyFont="1" applyBorder="1" applyAlignment="1">
      <alignment/>
    </xf>
    <xf numFmtId="0" fontId="20" fillId="0" borderId="15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0" borderId="20" xfId="0" applyNumberFormat="1" applyFont="1" applyBorder="1" applyAlignment="1">
      <alignment horizontal="right"/>
    </xf>
    <xf numFmtId="0" fontId="20" fillId="0" borderId="20" xfId="0" applyNumberFormat="1" applyFont="1" applyBorder="1" applyAlignment="1">
      <alignment horizontal="left" wrapText="1"/>
    </xf>
    <xf numFmtId="164" fontId="20" fillId="0" borderId="12" xfId="0" applyNumberFormat="1" applyFont="1" applyBorder="1" applyAlignment="1">
      <alignment wrapText="1"/>
    </xf>
    <xf numFmtId="164" fontId="20" fillId="0" borderId="0" xfId="0" applyNumberFormat="1" applyFont="1" applyAlignment="1">
      <alignment/>
    </xf>
    <xf numFmtId="164" fontId="20" fillId="0" borderId="15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5" xfId="0" applyNumberFormat="1" applyFont="1" applyFill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vertical="center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/>
    </xf>
    <xf numFmtId="0" fontId="16" fillId="0" borderId="17" xfId="0" applyNumberFormat="1" applyFont="1" applyBorder="1" applyAlignment="1">
      <alignment horizontal="left" vertical="center" wrapText="1"/>
    </xf>
    <xf numFmtId="0" fontId="20" fillId="0" borderId="15" xfId="0" applyFont="1" applyBorder="1" applyAlignment="1">
      <alignment horizontal="right"/>
    </xf>
    <xf numFmtId="2" fontId="16" fillId="0" borderId="10" xfId="0" applyNumberFormat="1" applyFont="1" applyBorder="1" applyAlignment="1">
      <alignment horizontal="centerContinuous"/>
    </xf>
    <xf numFmtId="2" fontId="22" fillId="0" borderId="13" xfId="0" applyNumberFormat="1" applyFont="1" applyBorder="1" applyAlignment="1">
      <alignment horizontal="centerContinuous"/>
    </xf>
    <xf numFmtId="2" fontId="20" fillId="0" borderId="1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4" fillId="0" borderId="13" xfId="0" applyNumberFormat="1" applyFont="1" applyBorder="1" applyAlignment="1">
      <alignment horizontal="left"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NumberFormat="1" applyFont="1" applyAlignment="1">
      <alignment vertical="center" readingOrder="1"/>
    </xf>
    <xf numFmtId="0" fontId="4" fillId="0" borderId="0" xfId="0" applyNumberFormat="1" applyFont="1" applyAlignment="1">
      <alignment vertical="center" readingOrder="1"/>
    </xf>
    <xf numFmtId="0" fontId="21" fillId="0" borderId="0" xfId="0" applyNumberFormat="1" applyFont="1" applyBorder="1" applyAlignment="1">
      <alignment vertical="center" readingOrder="1"/>
    </xf>
    <xf numFmtId="0" fontId="21" fillId="0" borderId="0" xfId="0" applyFont="1" applyBorder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25" fillId="0" borderId="10" xfId="0" applyNumberFormat="1" applyFont="1" applyBorder="1" applyAlignment="1">
      <alignment vertical="center"/>
    </xf>
    <xf numFmtId="0" fontId="30" fillId="0" borderId="0" xfId="0" applyNumberFormat="1" applyFont="1" applyAlignment="1">
      <alignment vertical="center"/>
    </xf>
    <xf numFmtId="0" fontId="25" fillId="0" borderId="11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vertical="center" readingOrder="1"/>
    </xf>
    <xf numFmtId="0" fontId="27" fillId="0" borderId="0" xfId="0" applyNumberFormat="1" applyFont="1" applyAlignment="1">
      <alignment vertical="center" readingOrder="1"/>
    </xf>
    <xf numFmtId="0" fontId="27" fillId="0" borderId="13" xfId="0" applyNumberFormat="1" applyFont="1" applyBorder="1" applyAlignment="1">
      <alignment vertical="center" readingOrder="1"/>
    </xf>
    <xf numFmtId="168" fontId="27" fillId="0" borderId="0" xfId="0" applyNumberFormat="1" applyFont="1" applyBorder="1" applyAlignment="1">
      <alignment horizontal="right" vertical="center" readingOrder="1"/>
    </xf>
    <xf numFmtId="165" fontId="27" fillId="0" borderId="15" xfId="0" applyNumberFormat="1" applyFont="1" applyBorder="1" applyAlignment="1">
      <alignment horizontal="right" vertical="center" readingOrder="1"/>
    </xf>
    <xf numFmtId="165" fontId="27" fillId="0" borderId="0" xfId="0" applyNumberFormat="1" applyFont="1" applyBorder="1" applyAlignment="1">
      <alignment horizontal="right" vertical="center" readingOrder="1"/>
    </xf>
    <xf numFmtId="0" fontId="27" fillId="0" borderId="15" xfId="0" applyNumberFormat="1" applyFont="1" applyBorder="1" applyAlignment="1">
      <alignment vertical="center" readingOrder="1"/>
    </xf>
    <xf numFmtId="165" fontId="27" fillId="0" borderId="0" xfId="0" applyNumberFormat="1" applyFont="1" applyBorder="1" applyAlignment="1" quotePrefix="1">
      <alignment horizontal="right" vertical="center" readingOrder="1"/>
    </xf>
    <xf numFmtId="164" fontId="27" fillId="0" borderId="0" xfId="0" applyNumberFormat="1" applyFont="1" applyAlignment="1">
      <alignment vertical="center" readingOrder="1"/>
    </xf>
    <xf numFmtId="165" fontId="27" fillId="0" borderId="15" xfId="0" applyNumberFormat="1" applyFont="1" applyBorder="1" applyAlignment="1" quotePrefix="1">
      <alignment horizontal="right" vertical="center" readingOrder="1"/>
    </xf>
    <xf numFmtId="164" fontId="27" fillId="0" borderId="15" xfId="0" applyNumberFormat="1" applyFont="1" applyBorder="1" applyAlignment="1">
      <alignment vertical="center" wrapText="1" readingOrder="1"/>
    </xf>
    <xf numFmtId="164" fontId="27" fillId="0" borderId="15" xfId="0" applyNumberFormat="1" applyFont="1" applyBorder="1" applyAlignment="1">
      <alignment vertical="center" readingOrder="1"/>
    </xf>
    <xf numFmtId="164" fontId="27" fillId="0" borderId="21" xfId="0" applyNumberFormat="1" applyFont="1" applyBorder="1" applyAlignment="1">
      <alignment vertical="center" wrapText="1" readingOrder="1"/>
    </xf>
    <xf numFmtId="0" fontId="27" fillId="0" borderId="19" xfId="0" applyNumberFormat="1" applyFont="1" applyBorder="1" applyAlignment="1">
      <alignment horizontal="right" vertical="center" readingOrder="1"/>
    </xf>
    <xf numFmtId="168" fontId="27" fillId="0" borderId="23" xfId="0" applyNumberFormat="1" applyFont="1" applyBorder="1" applyAlignment="1">
      <alignment horizontal="right" vertical="center" readingOrder="1"/>
    </xf>
    <xf numFmtId="0" fontId="27" fillId="0" borderId="0" xfId="0" applyNumberFormat="1" applyFont="1" applyBorder="1" applyAlignment="1">
      <alignment horizontal="right" vertical="center" readingOrder="1"/>
    </xf>
    <xf numFmtId="0" fontId="27" fillId="0" borderId="22" xfId="0" applyNumberFormat="1" applyFont="1" applyBorder="1" applyAlignment="1">
      <alignment readingOrder="1"/>
    </xf>
    <xf numFmtId="0" fontId="27" fillId="0" borderId="22" xfId="0" applyNumberFormat="1" applyFont="1" applyBorder="1" applyAlignment="1">
      <alignment horizontal="centerContinuous" readingOrder="1"/>
    </xf>
    <xf numFmtId="3" fontId="27" fillId="0" borderId="15" xfId="0" applyNumberFormat="1" applyFont="1" applyBorder="1" applyAlignment="1">
      <alignment horizontal="right" vertical="center" readingOrder="1"/>
    </xf>
    <xf numFmtId="164" fontId="27" fillId="0" borderId="15" xfId="0" applyNumberFormat="1" applyFont="1" applyBorder="1" applyAlignment="1">
      <alignment horizontal="right" vertical="center" readingOrder="1"/>
    </xf>
    <xf numFmtId="0" fontId="31" fillId="0" borderId="0" xfId="0" applyNumberFormat="1" applyFont="1" applyAlignment="1">
      <alignment horizontal="right" vertical="center" readingOrder="1"/>
    </xf>
    <xf numFmtId="168" fontId="27" fillId="0" borderId="0" xfId="0" applyNumberFormat="1" applyFont="1" applyAlignment="1">
      <alignment vertical="center" readingOrder="1"/>
    </xf>
    <xf numFmtId="0" fontId="31" fillId="0" borderId="0" xfId="0" applyNumberFormat="1" applyFont="1" applyBorder="1" applyAlignment="1">
      <alignment horizontal="right" vertical="center" readingOrder="1"/>
    </xf>
    <xf numFmtId="3" fontId="27" fillId="0" borderId="0" xfId="0" applyNumberFormat="1" applyFont="1" applyAlignment="1">
      <alignment vertical="center" readingOrder="1"/>
    </xf>
    <xf numFmtId="0" fontId="32" fillId="0" borderId="0" xfId="0" applyNumberFormat="1" applyFont="1" applyAlignment="1">
      <alignment vertical="center" readingOrder="1"/>
    </xf>
    <xf numFmtId="0" fontId="32" fillId="0" borderId="0" xfId="0" applyFont="1" applyAlignment="1">
      <alignment vertical="center" readingOrder="1"/>
    </xf>
    <xf numFmtId="0" fontId="33" fillId="0" borderId="10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/>
    </xf>
    <xf numFmtId="0" fontId="25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25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3" fontId="27" fillId="0" borderId="0" xfId="0" applyNumberFormat="1" applyFont="1" applyBorder="1" applyAlignment="1">
      <alignment horizontal="left" vertical="center" readingOrder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0" fontId="27" fillId="0" borderId="12" xfId="0" applyNumberFormat="1" applyFont="1" applyBorder="1" applyAlignment="1">
      <alignment horizontal="right" vertical="center" wrapText="1" readingOrder="1"/>
    </xf>
    <xf numFmtId="0" fontId="27" fillId="0" borderId="0" xfId="0" applyNumberFormat="1" applyFont="1" applyBorder="1" applyAlignment="1">
      <alignment horizontal="centerContinuous" vertical="center" readingOrder="1"/>
    </xf>
    <xf numFmtId="0" fontId="27" fillId="0" borderId="12" xfId="0" applyNumberFormat="1" applyFont="1" applyBorder="1" applyAlignment="1">
      <alignment readingOrder="1"/>
    </xf>
    <xf numFmtId="0" fontId="27" fillId="0" borderId="12" xfId="0" applyNumberFormat="1" applyFont="1" applyBorder="1" applyAlignment="1">
      <alignment horizontal="centerContinuous" readingOrder="1"/>
    </xf>
    <xf numFmtId="0" fontId="20" fillId="0" borderId="0" xfId="0" applyNumberFormat="1" applyFont="1" applyAlignment="1">
      <alignment horizontal="right" wrapText="1"/>
    </xf>
    <xf numFmtId="172" fontId="20" fillId="0" borderId="0" xfId="0" applyNumberFormat="1" applyFont="1" applyAlignment="1">
      <alignment/>
    </xf>
    <xf numFmtId="0" fontId="25" fillId="0" borderId="24" xfId="0" applyNumberFormat="1" applyFont="1" applyBorder="1" applyAlignment="1">
      <alignment horizontal="left"/>
    </xf>
    <xf numFmtId="0" fontId="22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left"/>
    </xf>
    <xf numFmtId="0" fontId="27" fillId="0" borderId="17" xfId="0" applyFont="1" applyBorder="1" applyAlignment="1">
      <alignment horizontal="left"/>
    </xf>
    <xf numFmtId="3" fontId="27" fillId="0" borderId="0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3" fillId="0" borderId="10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left"/>
    </xf>
    <xf numFmtId="0" fontId="18" fillId="0" borderId="0" xfId="0" applyNumberFormat="1" applyFont="1" applyAlignment="1">
      <alignment horizontal="left"/>
    </xf>
    <xf numFmtId="0" fontId="27" fillId="0" borderId="13" xfId="0" applyNumberFormat="1" applyFont="1" applyBorder="1" applyAlignment="1">
      <alignment horizontal="left"/>
    </xf>
    <xf numFmtId="3" fontId="24" fillId="0" borderId="13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4" fillId="0" borderId="21" xfId="0" applyNumberFormat="1" applyFont="1" applyBorder="1" applyAlignment="1">
      <alignment horizontal="left"/>
    </xf>
    <xf numFmtId="3" fontId="24" fillId="0" borderId="21" xfId="0" applyNumberFormat="1" applyFont="1" applyBorder="1" applyAlignment="1">
      <alignment horizontal="left"/>
    </xf>
    <xf numFmtId="0" fontId="28" fillId="0" borderId="0" xfId="0" applyFont="1" applyAlignment="1">
      <alignment horizontal="left" wrapText="1"/>
    </xf>
    <xf numFmtId="0" fontId="29" fillId="0" borderId="0" xfId="0" applyNumberFormat="1" applyFont="1" applyAlignment="1">
      <alignment horizontal="left" wrapText="1"/>
    </xf>
    <xf numFmtId="0" fontId="27" fillId="0" borderId="18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16" xfId="0" applyFont="1" applyBorder="1" applyAlignment="1">
      <alignment horizontal="left"/>
    </xf>
    <xf numFmtId="172" fontId="27" fillId="0" borderId="15" xfId="0" applyNumberFormat="1" applyFont="1" applyBorder="1" applyAlignment="1">
      <alignment horizontal="left"/>
    </xf>
    <xf numFmtId="3" fontId="27" fillId="0" borderId="15" xfId="0" applyNumberFormat="1" applyFont="1" applyBorder="1" applyAlignment="1">
      <alignment horizontal="left"/>
    </xf>
    <xf numFmtId="3" fontId="28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27" fillId="0" borderId="19" xfId="0" applyNumberFormat="1" applyFont="1" applyBorder="1" applyAlignment="1">
      <alignment horizontal="left"/>
    </xf>
    <xf numFmtId="172" fontId="27" fillId="0" borderId="19" xfId="0" applyNumberFormat="1" applyFont="1" applyBorder="1" applyAlignment="1">
      <alignment horizontal="left"/>
    </xf>
    <xf numFmtId="0" fontId="31" fillId="0" borderId="0" xfId="0" applyNumberFormat="1" applyFont="1" applyAlignment="1">
      <alignment horizontal="left"/>
    </xf>
    <xf numFmtId="3" fontId="27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0" fontId="27" fillId="0" borderId="12" xfId="0" applyNumberFormat="1" applyFont="1" applyBorder="1" applyAlignment="1">
      <alignment horizontal="left"/>
    </xf>
    <xf numFmtId="3" fontId="27" fillId="0" borderId="12" xfId="0" applyNumberFormat="1" applyFont="1" applyBorder="1" applyAlignment="1">
      <alignment horizontal="left"/>
    </xf>
    <xf numFmtId="0" fontId="27" fillId="0" borderId="0" xfId="0" applyFont="1" applyAlignment="1">
      <alignment/>
    </xf>
    <xf numFmtId="3" fontId="24" fillId="0" borderId="0" xfId="0" applyNumberFormat="1" applyFont="1" applyBorder="1" applyAlignment="1">
      <alignment horizontal="left"/>
    </xf>
    <xf numFmtId="3" fontId="24" fillId="0" borderId="20" xfId="0" applyNumberFormat="1" applyFont="1" applyBorder="1" applyAlignment="1">
      <alignment horizontal="left"/>
    </xf>
    <xf numFmtId="3" fontId="20" fillId="0" borderId="0" xfId="0" applyNumberFormat="1" applyFont="1" applyFill="1" applyBorder="1" applyAlignment="1">
      <alignment horizontal="left" wrapText="1"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164" fontId="20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20" fillId="0" borderId="12" xfId="0" applyNumberFormat="1" applyFont="1" applyFill="1" applyBorder="1" applyAlignment="1">
      <alignment horizontal="right"/>
    </xf>
    <xf numFmtId="0" fontId="3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20" fillId="0" borderId="20" xfId="0" applyNumberFormat="1" applyFont="1" applyBorder="1" applyAlignment="1">
      <alignment/>
    </xf>
    <xf numFmtId="172" fontId="20" fillId="0" borderId="20" xfId="0" applyNumberFormat="1" applyFont="1" applyBorder="1" applyAlignment="1">
      <alignment horizontal="right"/>
    </xf>
    <xf numFmtId="2" fontId="20" fillId="0" borderId="2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4" fontId="20" fillId="0" borderId="2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172" fontId="27" fillId="0" borderId="21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12" xfId="0" applyNumberFormat="1" applyFont="1" applyBorder="1" applyAlignment="1">
      <alignment horizontal="right" wrapText="1"/>
    </xf>
    <xf numFmtId="3" fontId="27" fillId="0" borderId="12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172" fontId="27" fillId="0" borderId="0" xfId="0" applyNumberFormat="1" applyFont="1" applyBorder="1" applyAlignment="1">
      <alignment horizontal="right"/>
    </xf>
    <xf numFmtId="0" fontId="27" fillId="0" borderId="12" xfId="0" applyFont="1" applyBorder="1" applyAlignment="1">
      <alignment horizontal="left"/>
    </xf>
    <xf numFmtId="172" fontId="20" fillId="0" borderId="15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 wrapText="1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right"/>
    </xf>
    <xf numFmtId="0" fontId="33" fillId="0" borderId="0" xfId="0" applyNumberFormat="1" applyFont="1" applyAlignment="1">
      <alignment/>
    </xf>
    <xf numFmtId="0" fontId="27" fillId="0" borderId="21" xfId="0" applyNumberFormat="1" applyFont="1" applyBorder="1" applyAlignment="1">
      <alignment/>
    </xf>
    <xf numFmtId="164" fontId="27" fillId="0" borderId="0" xfId="0" applyNumberFormat="1" applyFont="1" applyBorder="1" applyAlignment="1">
      <alignment horizontal="right" vertical="center" readingOrder="1"/>
    </xf>
    <xf numFmtId="164" fontId="27" fillId="0" borderId="0" xfId="0" applyNumberFormat="1" applyFont="1" applyBorder="1" applyAlignment="1">
      <alignment vertical="center" wrapText="1" readingOrder="1"/>
    </xf>
    <xf numFmtId="0" fontId="10" fillId="0" borderId="15" xfId="0" applyNumberFormat="1" applyFont="1" applyBorder="1" applyAlignment="1">
      <alignment/>
    </xf>
    <xf numFmtId="0" fontId="20" fillId="0" borderId="19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 readingOrder="1"/>
    </xf>
    <xf numFmtId="0" fontId="20" fillId="0" borderId="0" xfId="0" applyFont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179" fontId="10" fillId="0" borderId="0" xfId="0" applyNumberFormat="1" applyFont="1" applyAlignment="1">
      <alignment/>
    </xf>
    <xf numFmtId="0" fontId="20" fillId="0" borderId="24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20" fillId="0" borderId="13" xfId="0" applyNumberFormat="1" applyFont="1" applyBorder="1" applyAlignment="1">
      <alignment horizontal="right" wrapText="1"/>
    </xf>
    <xf numFmtId="0" fontId="20" fillId="0" borderId="0" xfId="0" applyNumberFormat="1" applyFont="1" applyBorder="1" applyAlignment="1">
      <alignment vertical="center" wrapText="1"/>
    </xf>
    <xf numFmtId="0" fontId="20" fillId="0" borderId="20" xfId="0" applyFont="1" applyBorder="1" applyAlignment="1">
      <alignment/>
    </xf>
    <xf numFmtId="3" fontId="3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80" fontId="73" fillId="0" borderId="0" xfId="54" applyNumberFormat="1" applyFont="1" applyAlignment="1">
      <alignment/>
    </xf>
    <xf numFmtId="180" fontId="73" fillId="0" borderId="0" xfId="55" applyNumberFormat="1" applyFont="1" applyAlignment="1">
      <alignment/>
    </xf>
    <xf numFmtId="180" fontId="73" fillId="0" borderId="15" xfId="55" applyNumberFormat="1" applyFont="1" applyBorder="1" applyAlignment="1">
      <alignment/>
    </xf>
    <xf numFmtId="180" fontId="73" fillId="0" borderId="0" xfId="56" applyNumberFormat="1" applyFont="1" applyAlignment="1">
      <alignment/>
    </xf>
    <xf numFmtId="5" fontId="73" fillId="0" borderId="0" xfId="53" applyNumberFormat="1" applyFont="1" applyAlignment="1">
      <alignment/>
    </xf>
    <xf numFmtId="180" fontId="73" fillId="0" borderId="0" xfId="57" applyNumberFormat="1" applyFont="1" applyAlignment="1">
      <alignment/>
    </xf>
    <xf numFmtId="180" fontId="73" fillId="0" borderId="0" xfId="58" applyNumberFormat="1" applyFont="1" applyAlignment="1">
      <alignment/>
    </xf>
    <xf numFmtId="5" fontId="73" fillId="0" borderId="19" xfId="44" applyNumberFormat="1" applyFont="1" applyBorder="1" applyAlignment="1">
      <alignment/>
    </xf>
    <xf numFmtId="180" fontId="73" fillId="0" borderId="0" xfId="45" applyNumberFormat="1" applyFont="1" applyAlignment="1">
      <alignment/>
    </xf>
    <xf numFmtId="180" fontId="73" fillId="0" borderId="0" xfId="46" applyNumberFormat="1" applyFont="1" applyAlignment="1">
      <alignment/>
    </xf>
    <xf numFmtId="180" fontId="73" fillId="0" borderId="15" xfId="46" applyNumberFormat="1" applyFont="1" applyBorder="1" applyAlignment="1">
      <alignment/>
    </xf>
    <xf numFmtId="180" fontId="73" fillId="0" borderId="0" xfId="47" applyNumberFormat="1" applyFont="1" applyAlignment="1">
      <alignment/>
    </xf>
    <xf numFmtId="180" fontId="73" fillId="0" borderId="0" xfId="48" applyNumberFormat="1" applyFont="1" applyAlignment="1">
      <alignment/>
    </xf>
    <xf numFmtId="180" fontId="73" fillId="0" borderId="15" xfId="48" applyNumberFormat="1" applyFont="1" applyBorder="1" applyAlignment="1">
      <alignment/>
    </xf>
    <xf numFmtId="180" fontId="73" fillId="0" borderId="0" xfId="49" applyNumberFormat="1" applyFont="1" applyAlignment="1">
      <alignment/>
    </xf>
    <xf numFmtId="180" fontId="73" fillId="0" borderId="15" xfId="50" applyNumberFormat="1" applyFont="1" applyBorder="1" applyAlignment="1">
      <alignment/>
    </xf>
    <xf numFmtId="0" fontId="73" fillId="0" borderId="0" xfId="82" applyFont="1">
      <alignment/>
      <protection/>
    </xf>
    <xf numFmtId="180" fontId="73" fillId="0" borderId="0" xfId="51" applyNumberFormat="1" applyFont="1" applyAlignment="1">
      <alignment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right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left"/>
    </xf>
    <xf numFmtId="172" fontId="20" fillId="0" borderId="21" xfId="0" applyNumberFormat="1" applyFont="1" applyBorder="1" applyAlignment="1">
      <alignment horizontal="right"/>
    </xf>
    <xf numFmtId="180" fontId="20" fillId="0" borderId="0" xfId="42" applyNumberFormat="1" applyFont="1" applyBorder="1" applyAlignment="1">
      <alignment horizontal="right"/>
    </xf>
    <xf numFmtId="180" fontId="20" fillId="0" borderId="21" xfId="42" applyNumberFormat="1" applyFont="1" applyBorder="1" applyAlignment="1">
      <alignment horizontal="right"/>
    </xf>
    <xf numFmtId="180" fontId="20" fillId="0" borderId="15" xfId="42" applyNumberFormat="1" applyFont="1" applyBorder="1" applyAlignment="1">
      <alignment horizontal="right"/>
    </xf>
    <xf numFmtId="180" fontId="22" fillId="0" borderId="0" xfId="42" applyNumberFormat="1" applyFont="1" applyAlignment="1">
      <alignment horizontal="right"/>
    </xf>
    <xf numFmtId="180" fontId="22" fillId="0" borderId="0" xfId="42" applyNumberFormat="1" applyFont="1" applyAlignment="1">
      <alignment horizontal="left"/>
    </xf>
    <xf numFmtId="180" fontId="20" fillId="0" borderId="0" xfId="42" applyNumberFormat="1" applyFont="1" applyAlignment="1">
      <alignment horizontal="right"/>
    </xf>
    <xf numFmtId="180" fontId="20" fillId="0" borderId="0" xfId="42" applyNumberFormat="1" applyFont="1" applyAlignment="1">
      <alignment horizontal="left"/>
    </xf>
    <xf numFmtId="180" fontId="20" fillId="0" borderId="0" xfId="42" applyNumberFormat="1" applyFont="1" applyAlignment="1">
      <alignment horizontal="right" wrapText="1"/>
    </xf>
    <xf numFmtId="180" fontId="20" fillId="0" borderId="0" xfId="42" applyNumberFormat="1" applyFont="1" applyAlignment="1">
      <alignment horizontal="left" wrapText="1"/>
    </xf>
    <xf numFmtId="180" fontId="73" fillId="0" borderId="0" xfId="42" applyNumberFormat="1" applyFont="1" applyAlignment="1">
      <alignment/>
    </xf>
    <xf numFmtId="180" fontId="20" fillId="0" borderId="15" xfId="42" applyNumberFormat="1" applyFont="1" applyBorder="1" applyAlignment="1">
      <alignment horizontal="left"/>
    </xf>
    <xf numFmtId="172" fontId="20" fillId="0" borderId="19" xfId="0" applyNumberFormat="1" applyFont="1" applyBorder="1" applyAlignment="1">
      <alignment horizontal="right"/>
    </xf>
    <xf numFmtId="0" fontId="33" fillId="0" borderId="23" xfId="0" applyNumberFormat="1" applyFont="1" applyBorder="1" applyAlignment="1">
      <alignment vertical="center" readingOrder="1"/>
    </xf>
    <xf numFmtId="0" fontId="32" fillId="0" borderId="23" xfId="0" applyNumberFormat="1" applyFont="1" applyBorder="1" applyAlignment="1">
      <alignment vertical="center" readingOrder="1"/>
    </xf>
    <xf numFmtId="0" fontId="32" fillId="0" borderId="0" xfId="0" applyFont="1" applyBorder="1" applyAlignment="1">
      <alignment vertical="center" readingOrder="1"/>
    </xf>
    <xf numFmtId="0" fontId="24" fillId="0" borderId="13" xfId="0" applyNumberFormat="1" applyFont="1" applyBorder="1" applyAlignment="1">
      <alignment horizontal="centerContinuous"/>
    </xf>
    <xf numFmtId="3" fontId="24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/>
    </xf>
    <xf numFmtId="0" fontId="27" fillId="0" borderId="15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right" wrapText="1"/>
    </xf>
    <xf numFmtId="0" fontId="27" fillId="0" borderId="18" xfId="0" applyFont="1" applyBorder="1" applyAlignment="1">
      <alignment/>
    </xf>
    <xf numFmtId="0" fontId="27" fillId="0" borderId="16" xfId="0" applyFont="1" applyBorder="1" applyAlignment="1">
      <alignment/>
    </xf>
    <xf numFmtId="172" fontId="27" fillId="0" borderId="0" xfId="0" applyNumberFormat="1" applyFont="1" applyAlignment="1">
      <alignment horizontal="right"/>
    </xf>
    <xf numFmtId="0" fontId="27" fillId="0" borderId="15" xfId="0" applyNumberFormat="1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0" fontId="27" fillId="0" borderId="17" xfId="0" applyFont="1" applyBorder="1" applyAlignment="1">
      <alignment/>
    </xf>
    <xf numFmtId="0" fontId="25" fillId="0" borderId="10" xfId="0" applyNumberFormat="1" applyFont="1" applyBorder="1" applyAlignment="1">
      <alignment horizontal="centerContinuous"/>
    </xf>
    <xf numFmtId="3" fontId="25" fillId="0" borderId="10" xfId="0" applyNumberFormat="1" applyFont="1" applyBorder="1" applyAlignment="1">
      <alignment horizontal="right"/>
    </xf>
    <xf numFmtId="0" fontId="27" fillId="0" borderId="0" xfId="0" applyNumberFormat="1" applyFont="1" applyAlignment="1">
      <alignment horizontal="right"/>
    </xf>
    <xf numFmtId="0" fontId="27" fillId="0" borderId="12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 horizontal="left"/>
    </xf>
    <xf numFmtId="3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/>
    </xf>
    <xf numFmtId="3" fontId="27" fillId="0" borderId="12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172" fontId="27" fillId="0" borderId="19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centerContinuous"/>
    </xf>
    <xf numFmtId="0" fontId="20" fillId="0" borderId="15" xfId="0" applyNumberFormat="1" applyFont="1" applyBorder="1" applyAlignment="1">
      <alignment vertical="center" readingOrder="1"/>
    </xf>
    <xf numFmtId="164" fontId="20" fillId="0" borderId="21" xfId="0" applyNumberFormat="1" applyFont="1" applyBorder="1" applyAlignment="1">
      <alignment vertical="center" wrapText="1" readingOrder="1"/>
    </xf>
    <xf numFmtId="164" fontId="20" fillId="0" borderId="15" xfId="0" applyNumberFormat="1" applyFont="1" applyBorder="1" applyAlignment="1">
      <alignment vertical="center" wrapText="1" readingOrder="1"/>
    </xf>
    <xf numFmtId="164" fontId="20" fillId="0" borderId="0" xfId="0" applyNumberFormat="1" applyFont="1" applyBorder="1" applyAlignment="1">
      <alignment vertical="center" wrapText="1" readingOrder="1"/>
    </xf>
    <xf numFmtId="164" fontId="20" fillId="0" borderId="19" xfId="0" applyNumberFormat="1" applyFont="1" applyBorder="1" applyAlignment="1">
      <alignment vertical="center" wrapText="1" readingOrder="1"/>
    </xf>
    <xf numFmtId="0" fontId="10" fillId="0" borderId="19" xfId="0" applyNumberFormat="1" applyFont="1" applyBorder="1" applyAlignment="1">
      <alignment/>
    </xf>
    <xf numFmtId="0" fontId="27" fillId="0" borderId="21" xfId="0" applyNumberFormat="1" applyFont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left" wrapText="1"/>
    </xf>
    <xf numFmtId="3" fontId="24" fillId="0" borderId="15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left" vertical="top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3" xfId="52"/>
    <cellStyle name="Comma 4" xfId="53"/>
    <cellStyle name="Comma 5" xfId="54"/>
    <cellStyle name="Comma 6" xfId="55"/>
    <cellStyle name="Comma 7" xfId="56"/>
    <cellStyle name="Comma 8" xfId="57"/>
    <cellStyle name="Comma 9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2" xfId="81"/>
    <cellStyle name="Normal 3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7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.2265625" style="45" customWidth="1"/>
    <col min="2" max="2" width="38.77734375" style="45" customWidth="1"/>
    <col min="3" max="3" width="7.6640625" style="43" customWidth="1"/>
    <col min="4" max="4" width="9.6640625" style="43" customWidth="1"/>
    <col min="5" max="5" width="8.6640625" style="43" customWidth="1"/>
    <col min="6" max="6" width="9.3359375" style="43" customWidth="1"/>
    <col min="7" max="8" width="7.6640625" style="43" customWidth="1"/>
    <col min="9" max="9" width="8.99609375" style="43" customWidth="1"/>
    <col min="10" max="10" width="9.6640625" style="43" customWidth="1"/>
    <col min="11" max="172" width="9.6640625" style="45" customWidth="1"/>
    <col min="173" max="16384" width="9.6640625" style="46" customWidth="1"/>
  </cols>
  <sheetData>
    <row r="1" spans="1:172" s="214" customFormat="1" ht="18" customHeight="1" thickBot="1">
      <c r="A1" s="368"/>
      <c r="B1" s="366" t="s">
        <v>278</v>
      </c>
      <c r="C1" s="367"/>
      <c r="D1" s="367"/>
      <c r="E1" s="367"/>
      <c r="F1" s="367"/>
      <c r="G1" s="367"/>
      <c r="H1" s="367"/>
      <c r="I1" s="367"/>
      <c r="J1" s="367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</row>
    <row r="2" spans="1:172" s="182" customFormat="1" ht="15" customHeight="1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</row>
    <row r="3" spans="1:172" s="177" customFormat="1" ht="15" customHeight="1">
      <c r="A3" s="172"/>
      <c r="B3" s="205"/>
      <c r="C3" s="206">
        <v>2005</v>
      </c>
      <c r="D3" s="206"/>
      <c r="E3" s="206"/>
      <c r="F3" s="206"/>
      <c r="G3" s="206"/>
      <c r="H3" s="206"/>
      <c r="I3" s="206"/>
      <c r="J3" s="206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</row>
    <row r="4" spans="1:172" s="176" customFormat="1" ht="15" customHeight="1">
      <c r="A4" s="172"/>
      <c r="B4" s="232"/>
      <c r="C4" s="233" t="s">
        <v>0</v>
      </c>
      <c r="D4" s="233"/>
      <c r="E4" s="233"/>
      <c r="F4" s="233"/>
      <c r="G4" s="233"/>
      <c r="H4" s="233"/>
      <c r="I4" s="233"/>
      <c r="J4" s="233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</row>
    <row r="5" spans="1:172" s="183" customFormat="1" ht="15" customHeight="1">
      <c r="A5" s="190"/>
      <c r="B5" s="189"/>
      <c r="C5" s="231"/>
      <c r="D5" s="204" t="s">
        <v>250</v>
      </c>
      <c r="E5" s="231"/>
      <c r="F5" s="231"/>
      <c r="G5" s="231"/>
      <c r="H5" s="231"/>
      <c r="I5" s="231"/>
      <c r="J5" s="231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</row>
    <row r="6" spans="1:172" s="183" customFormat="1" ht="15" customHeight="1">
      <c r="A6" s="190"/>
      <c r="B6" s="190"/>
      <c r="C6" s="204" t="s">
        <v>49</v>
      </c>
      <c r="D6" s="204" t="s">
        <v>16</v>
      </c>
      <c r="E6" s="204" t="s">
        <v>49</v>
      </c>
      <c r="F6" s="204"/>
      <c r="G6" s="204"/>
      <c r="H6" s="204"/>
      <c r="I6" s="204"/>
      <c r="J6" s="204" t="s">
        <v>16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</row>
    <row r="7" spans="1:172" s="183" customFormat="1" ht="15" customHeight="1">
      <c r="A7" s="190"/>
      <c r="B7" s="189"/>
      <c r="C7" s="204" t="s">
        <v>16</v>
      </c>
      <c r="D7" s="204" t="s">
        <v>241</v>
      </c>
      <c r="E7" s="204" t="s">
        <v>16</v>
      </c>
      <c r="F7" s="204" t="s">
        <v>244</v>
      </c>
      <c r="G7" s="204" t="s">
        <v>16</v>
      </c>
      <c r="H7" s="204" t="s">
        <v>16</v>
      </c>
      <c r="I7" s="204" t="s">
        <v>247</v>
      </c>
      <c r="J7" s="204" t="s">
        <v>249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</row>
    <row r="8" spans="1:172" s="183" customFormat="1" ht="18">
      <c r="A8" s="190"/>
      <c r="B8" s="189"/>
      <c r="C8" s="230" t="s">
        <v>240</v>
      </c>
      <c r="D8" s="230" t="s">
        <v>242</v>
      </c>
      <c r="E8" s="230" t="s">
        <v>243</v>
      </c>
      <c r="F8" s="230" t="s">
        <v>16</v>
      </c>
      <c r="G8" s="230" t="s">
        <v>245</v>
      </c>
      <c r="H8" s="230" t="s">
        <v>246</v>
      </c>
      <c r="I8" s="230" t="s">
        <v>248</v>
      </c>
      <c r="J8" s="230" t="s">
        <v>38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</row>
    <row r="9" spans="1:172" s="174" customFormat="1" ht="16.5">
      <c r="A9" s="190"/>
      <c r="B9" s="191" t="s">
        <v>3</v>
      </c>
      <c r="C9" s="192">
        <v>203.2</v>
      </c>
      <c r="D9" s="192">
        <v>1311.8</v>
      </c>
      <c r="E9" s="192">
        <v>1509.1</v>
      </c>
      <c r="F9" s="192">
        <v>12.466498</v>
      </c>
      <c r="G9" s="192">
        <v>1496.6</v>
      </c>
      <c r="H9" s="192">
        <v>97.5</v>
      </c>
      <c r="I9" s="192">
        <v>2.9</v>
      </c>
      <c r="J9" s="192">
        <v>1396.2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</row>
    <row r="10" spans="1:172" s="174" customFormat="1" ht="16.5">
      <c r="A10" s="190"/>
      <c r="B10" s="195" t="s">
        <v>4</v>
      </c>
      <c r="C10" s="193">
        <v>32.1</v>
      </c>
      <c r="D10" s="193">
        <v>225.6</v>
      </c>
      <c r="E10" s="193">
        <v>257.7</v>
      </c>
      <c r="F10" s="193">
        <v>0.7</v>
      </c>
      <c r="G10" s="193">
        <v>257</v>
      </c>
      <c r="H10" s="193">
        <v>13.2</v>
      </c>
      <c r="I10" s="208">
        <v>0</v>
      </c>
      <c r="J10" s="193">
        <v>243.8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</row>
    <row r="11" spans="1:172" s="174" customFormat="1" ht="16.5">
      <c r="A11" s="190"/>
      <c r="B11" s="190" t="s">
        <v>231</v>
      </c>
      <c r="C11" s="194">
        <v>7.638292</v>
      </c>
      <c r="D11" s="194">
        <v>3.105677</v>
      </c>
      <c r="E11" s="194">
        <v>10.8</v>
      </c>
      <c r="F11" s="194">
        <v>0</v>
      </c>
      <c r="G11" s="194">
        <v>10.8</v>
      </c>
      <c r="H11" s="194">
        <v>2.823039</v>
      </c>
      <c r="I11" s="194">
        <v>2.6</v>
      </c>
      <c r="J11" s="194">
        <v>5.3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</row>
    <row r="12" spans="1:172" s="174" customFormat="1" ht="16.5">
      <c r="A12" s="190"/>
      <c r="B12" s="195" t="s">
        <v>5</v>
      </c>
      <c r="C12" s="193">
        <v>265.8</v>
      </c>
      <c r="D12" s="193">
        <v>759.6</v>
      </c>
      <c r="E12" s="208">
        <v>1019.7</v>
      </c>
      <c r="F12" s="193">
        <v>12.689649</v>
      </c>
      <c r="G12" s="208">
        <v>1005.8</v>
      </c>
      <c r="H12" s="193">
        <v>78.6</v>
      </c>
      <c r="I12" s="193">
        <v>82.1</v>
      </c>
      <c r="J12" s="193">
        <v>843.9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</row>
    <row r="13" spans="1:172" s="174" customFormat="1" ht="16.5">
      <c r="A13" s="190"/>
      <c r="B13" s="190" t="s">
        <v>6</v>
      </c>
      <c r="C13" s="194">
        <v>2.9</v>
      </c>
      <c r="D13" s="194">
        <v>12.123973</v>
      </c>
      <c r="E13" s="194">
        <v>14.4</v>
      </c>
      <c r="F13" s="194">
        <v>0</v>
      </c>
      <c r="G13" s="194">
        <v>14.4</v>
      </c>
      <c r="H13" s="194">
        <v>0.387406</v>
      </c>
      <c r="I13" s="196">
        <v>0</v>
      </c>
      <c r="J13" s="194">
        <v>14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</row>
    <row r="14" spans="1:172" s="174" customFormat="1" ht="16.5">
      <c r="A14" s="190"/>
      <c r="B14" s="195" t="s">
        <v>7</v>
      </c>
      <c r="C14" s="207" t="s">
        <v>10</v>
      </c>
      <c r="D14" s="207" t="s">
        <v>10</v>
      </c>
      <c r="E14" s="207" t="s">
        <v>10</v>
      </c>
      <c r="F14" s="207" t="s">
        <v>10</v>
      </c>
      <c r="G14" s="207" t="s">
        <v>10</v>
      </c>
      <c r="H14" s="207" t="s">
        <v>10</v>
      </c>
      <c r="I14" s="207" t="s">
        <v>10</v>
      </c>
      <c r="J14" s="207" t="s">
        <v>10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</row>
    <row r="15" spans="1:172" s="174" customFormat="1" ht="16.5">
      <c r="A15" s="190"/>
      <c r="B15" s="190" t="s">
        <v>8</v>
      </c>
      <c r="C15" s="194">
        <v>1.008032</v>
      </c>
      <c r="D15" s="194">
        <v>0.061991</v>
      </c>
      <c r="E15" s="194">
        <v>1.070023</v>
      </c>
      <c r="F15" s="194">
        <v>0</v>
      </c>
      <c r="G15" s="194">
        <v>1.070023</v>
      </c>
      <c r="H15" s="194">
        <v>0.032587</v>
      </c>
      <c r="I15" s="194">
        <v>0.907342</v>
      </c>
      <c r="J15" s="194">
        <v>0.130094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</row>
    <row r="16" spans="1:172" s="174" customFormat="1" ht="16.5">
      <c r="A16" s="190"/>
      <c r="B16" s="195" t="s">
        <v>227</v>
      </c>
      <c r="C16" s="193">
        <v>0.082283</v>
      </c>
      <c r="D16" s="193">
        <v>0.095527</v>
      </c>
      <c r="E16" s="193">
        <v>0.17781</v>
      </c>
      <c r="F16" s="193">
        <v>0</v>
      </c>
      <c r="G16" s="193">
        <v>0.17781</v>
      </c>
      <c r="H16" s="193">
        <v>0.065947</v>
      </c>
      <c r="I16" s="193">
        <v>0</v>
      </c>
      <c r="J16" s="193">
        <v>0.111863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</row>
    <row r="17" spans="1:172" s="174" customFormat="1" ht="18">
      <c r="A17" s="190"/>
      <c r="B17" s="190" t="s">
        <v>233</v>
      </c>
      <c r="C17" s="194" t="s">
        <v>10</v>
      </c>
      <c r="D17" s="194" t="s">
        <v>10</v>
      </c>
      <c r="E17" s="194">
        <v>1.550965</v>
      </c>
      <c r="F17" s="194">
        <v>0</v>
      </c>
      <c r="G17" s="194">
        <v>1.550965</v>
      </c>
      <c r="H17" s="194" t="s">
        <v>10</v>
      </c>
      <c r="I17" s="208">
        <v>0</v>
      </c>
      <c r="J17" s="194" t="s">
        <v>10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</row>
    <row r="18" spans="1:172" s="174" customFormat="1" ht="16.5">
      <c r="A18" s="190"/>
      <c r="B18" s="195" t="s">
        <v>9</v>
      </c>
      <c r="C18" s="193">
        <v>0.23067</v>
      </c>
      <c r="D18" s="193">
        <v>0.952608</v>
      </c>
      <c r="E18" s="193">
        <v>1.183278</v>
      </c>
      <c r="F18" s="193">
        <v>0</v>
      </c>
      <c r="G18" s="193">
        <v>1.183278</v>
      </c>
      <c r="H18" s="193">
        <v>0.025457</v>
      </c>
      <c r="I18" s="193">
        <v>1.157821</v>
      </c>
      <c r="J18" s="193">
        <v>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</row>
    <row r="19" spans="1:172" s="174" customFormat="1" ht="16.5">
      <c r="A19" s="190"/>
      <c r="B19" s="195" t="s">
        <v>29</v>
      </c>
      <c r="C19" s="207" t="s">
        <v>10</v>
      </c>
      <c r="D19" s="207" t="s">
        <v>10</v>
      </c>
      <c r="E19" s="207" t="s">
        <v>10</v>
      </c>
      <c r="F19" s="207" t="s">
        <v>10</v>
      </c>
      <c r="G19" s="207" t="s">
        <v>10</v>
      </c>
      <c r="H19" s="207" t="s">
        <v>10</v>
      </c>
      <c r="I19" s="207" t="s">
        <v>10</v>
      </c>
      <c r="J19" s="207" t="s">
        <v>10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</row>
    <row r="20" spans="1:172" s="174" customFormat="1" ht="16.5">
      <c r="A20" s="190"/>
      <c r="B20" s="195" t="s">
        <v>257</v>
      </c>
      <c r="C20" s="208">
        <v>5.1</v>
      </c>
      <c r="D20" s="208">
        <v>0</v>
      </c>
      <c r="E20" s="208">
        <v>5.1</v>
      </c>
      <c r="F20" s="208">
        <v>0</v>
      </c>
      <c r="G20" s="208">
        <v>5.1</v>
      </c>
      <c r="H20" s="208">
        <v>0.230104</v>
      </c>
      <c r="I20" s="208">
        <v>4.9</v>
      </c>
      <c r="J20" s="208">
        <v>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</row>
    <row r="21" spans="1:172" s="174" customFormat="1" ht="16.5">
      <c r="A21" s="197"/>
      <c r="B21" s="197" t="s">
        <v>11</v>
      </c>
      <c r="C21" s="208">
        <v>0.483462</v>
      </c>
      <c r="D21" s="208">
        <v>0</v>
      </c>
      <c r="E21" s="208">
        <v>0.483462</v>
      </c>
      <c r="F21" s="208">
        <v>0</v>
      </c>
      <c r="G21" s="208">
        <v>0.483462</v>
      </c>
      <c r="H21" s="208">
        <v>0.075782</v>
      </c>
      <c r="I21" s="208">
        <v>0.40768</v>
      </c>
      <c r="J21" s="208">
        <v>0</v>
      </c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</row>
    <row r="22" spans="1:172" s="174" customFormat="1" ht="16.5">
      <c r="A22" s="197"/>
      <c r="B22" s="199" t="s">
        <v>30</v>
      </c>
      <c r="C22" s="193">
        <v>0.021443</v>
      </c>
      <c r="D22" s="198">
        <v>0</v>
      </c>
      <c r="E22" s="193">
        <v>0.021443</v>
      </c>
      <c r="F22" s="198">
        <v>0</v>
      </c>
      <c r="G22" s="193">
        <v>0.021443</v>
      </c>
      <c r="H22" s="193">
        <v>0.018055</v>
      </c>
      <c r="I22" s="198">
        <v>0</v>
      </c>
      <c r="J22" s="198">
        <v>0</v>
      </c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</row>
    <row r="23" spans="1:172" s="174" customFormat="1" ht="18">
      <c r="A23" s="197"/>
      <c r="B23" s="200" t="s">
        <v>234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</row>
    <row r="24" spans="1:172" s="174" customFormat="1" ht="18">
      <c r="A24" s="197"/>
      <c r="B24" s="200" t="s">
        <v>291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</row>
    <row r="25" spans="1:172" s="174" customFormat="1" ht="16.5">
      <c r="A25" s="197"/>
      <c r="B25" s="201" t="s">
        <v>12</v>
      </c>
      <c r="C25" s="193">
        <v>0.2</v>
      </c>
      <c r="D25" s="193">
        <v>0.080076</v>
      </c>
      <c r="E25" s="193">
        <v>0.228915</v>
      </c>
      <c r="F25" s="193">
        <v>0</v>
      </c>
      <c r="G25" s="193">
        <v>0.228915</v>
      </c>
      <c r="H25" s="193">
        <v>0.095205</v>
      </c>
      <c r="I25" s="193">
        <v>0</v>
      </c>
      <c r="J25" s="193">
        <v>0.13371</v>
      </c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</row>
    <row r="26" spans="1:172" s="174" customFormat="1" ht="16.5">
      <c r="A26" s="197"/>
      <c r="B26" s="201" t="s">
        <v>251</v>
      </c>
      <c r="C26" s="208">
        <v>25.096531</v>
      </c>
      <c r="D26" s="194" t="s">
        <v>10</v>
      </c>
      <c r="E26" s="208">
        <v>26.080258</v>
      </c>
      <c r="F26" s="208">
        <v>0</v>
      </c>
      <c r="G26" s="208">
        <v>26.080258</v>
      </c>
      <c r="H26" s="208">
        <v>1.355976</v>
      </c>
      <c r="I26" s="208">
        <v>12.854002</v>
      </c>
      <c r="J26" s="208">
        <v>11.870278</v>
      </c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</row>
    <row r="27" spans="1:172" s="174" customFormat="1" ht="16.5">
      <c r="A27" s="197"/>
      <c r="B27" s="201" t="s">
        <v>258</v>
      </c>
      <c r="C27" s="207" t="s">
        <v>10</v>
      </c>
      <c r="D27" s="207" t="s">
        <v>10</v>
      </c>
      <c r="E27" s="207" t="s">
        <v>10</v>
      </c>
      <c r="F27" s="207" t="s">
        <v>10</v>
      </c>
      <c r="G27" s="207" t="s">
        <v>10</v>
      </c>
      <c r="H27" s="207" t="s">
        <v>10</v>
      </c>
      <c r="I27" s="207" t="s">
        <v>10</v>
      </c>
      <c r="J27" s="207" t="s">
        <v>10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</row>
    <row r="28" spans="1:172" s="174" customFormat="1" ht="18">
      <c r="A28" s="197"/>
      <c r="B28" s="201" t="s">
        <v>289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</row>
    <row r="29" spans="1:172" s="174" customFormat="1" ht="18">
      <c r="A29" s="197"/>
      <c r="B29" s="201" t="s">
        <v>290</v>
      </c>
      <c r="C29" s="208">
        <v>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</row>
    <row r="30" spans="1:172" s="174" customFormat="1" ht="18.75" thickBot="1">
      <c r="A30" s="189"/>
      <c r="B30" s="202" t="s">
        <v>293</v>
      </c>
      <c r="C30" s="203">
        <v>544.9</v>
      </c>
      <c r="D30" s="203">
        <v>2315.2</v>
      </c>
      <c r="E30" s="203">
        <v>2847.8</v>
      </c>
      <c r="F30" s="203">
        <v>25.9</v>
      </c>
      <c r="G30" s="203">
        <v>2820.8</v>
      </c>
      <c r="H30" s="203">
        <v>195.4</v>
      </c>
      <c r="I30" s="203">
        <v>107.8</v>
      </c>
      <c r="J30" s="203">
        <v>2516.4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</row>
    <row r="31" spans="1:172" s="184" customFormat="1" ht="15" customHeight="1">
      <c r="A31" s="189"/>
      <c r="B31" s="204"/>
      <c r="C31" s="204"/>
      <c r="D31" s="204"/>
      <c r="E31" s="204"/>
      <c r="F31" s="204"/>
      <c r="G31" s="204"/>
      <c r="H31" s="204"/>
      <c r="I31" s="204"/>
      <c r="J31" s="204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</row>
    <row r="32" spans="2:10" s="172" customFormat="1" ht="15" customHeight="1">
      <c r="B32" s="312"/>
      <c r="C32" s="399">
        <v>2006</v>
      </c>
      <c r="D32" s="399"/>
      <c r="E32" s="399"/>
      <c r="F32" s="399"/>
      <c r="G32" s="399"/>
      <c r="H32" s="399"/>
      <c r="I32" s="399"/>
      <c r="J32" s="399"/>
    </row>
    <row r="33" spans="1:172" s="176" customFormat="1" ht="15" customHeight="1">
      <c r="A33" s="172"/>
      <c r="B33" s="232"/>
      <c r="C33" s="233" t="s">
        <v>0</v>
      </c>
      <c r="D33" s="233"/>
      <c r="E33" s="233"/>
      <c r="F33" s="233"/>
      <c r="G33" s="233"/>
      <c r="H33" s="233"/>
      <c r="I33" s="233"/>
      <c r="J33" s="233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</row>
    <row r="34" spans="1:172" s="183" customFormat="1" ht="15" customHeight="1">
      <c r="A34" s="190"/>
      <c r="B34" s="189"/>
      <c r="C34" s="231"/>
      <c r="D34" s="204" t="s">
        <v>250</v>
      </c>
      <c r="E34" s="231"/>
      <c r="F34" s="231"/>
      <c r="G34" s="231"/>
      <c r="H34" s="231"/>
      <c r="I34" s="231"/>
      <c r="J34" s="231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</row>
    <row r="35" spans="1:172" s="183" customFormat="1" ht="15" customHeight="1">
      <c r="A35" s="190"/>
      <c r="B35" s="190"/>
      <c r="C35" s="204" t="s">
        <v>49</v>
      </c>
      <c r="D35" s="204" t="s">
        <v>16</v>
      </c>
      <c r="E35" s="204" t="s">
        <v>49</v>
      </c>
      <c r="F35" s="204"/>
      <c r="G35" s="204"/>
      <c r="H35" s="204"/>
      <c r="I35" s="204"/>
      <c r="J35" s="204" t="s">
        <v>16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</row>
    <row r="36" spans="1:172" s="183" customFormat="1" ht="15" customHeight="1">
      <c r="A36" s="190"/>
      <c r="B36" s="189"/>
      <c r="C36" s="204" t="s">
        <v>16</v>
      </c>
      <c r="D36" s="204" t="s">
        <v>241</v>
      </c>
      <c r="E36" s="204" t="s">
        <v>16</v>
      </c>
      <c r="F36" s="204" t="s">
        <v>244</v>
      </c>
      <c r="G36" s="204" t="s">
        <v>16</v>
      </c>
      <c r="H36" s="204" t="s">
        <v>16</v>
      </c>
      <c r="I36" s="204" t="s">
        <v>247</v>
      </c>
      <c r="J36" s="204" t="s">
        <v>249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</row>
    <row r="37" spans="1:172" s="183" customFormat="1" ht="18">
      <c r="A37" s="190"/>
      <c r="B37" s="189"/>
      <c r="C37" s="230" t="s">
        <v>240</v>
      </c>
      <c r="D37" s="230" t="s">
        <v>242</v>
      </c>
      <c r="E37" s="230" t="s">
        <v>243</v>
      </c>
      <c r="F37" s="230" t="s">
        <v>16</v>
      </c>
      <c r="G37" s="230" t="s">
        <v>245</v>
      </c>
      <c r="H37" s="230" t="s">
        <v>246</v>
      </c>
      <c r="I37" s="230" t="s">
        <v>248</v>
      </c>
      <c r="J37" s="230" t="s">
        <v>38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</row>
    <row r="38" spans="1:172" s="174" customFormat="1" ht="16.5">
      <c r="A38" s="190"/>
      <c r="B38" s="191" t="s">
        <v>3</v>
      </c>
      <c r="C38" s="192">
        <v>178.554785</v>
      </c>
      <c r="D38" s="192">
        <v>1234.865626</v>
      </c>
      <c r="E38" s="192">
        <v>1397.544769</v>
      </c>
      <c r="F38" s="192">
        <v>13.14392</v>
      </c>
      <c r="G38" s="192">
        <v>1384.400855</v>
      </c>
      <c r="H38" s="192">
        <v>93.993542</v>
      </c>
      <c r="I38" s="192">
        <v>19.515919</v>
      </c>
      <c r="J38" s="192">
        <v>1270.89138</v>
      </c>
      <c r="K38" s="330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</row>
    <row r="39" spans="1:172" s="174" customFormat="1" ht="16.5">
      <c r="A39" s="190"/>
      <c r="B39" s="195" t="s">
        <v>4</v>
      </c>
      <c r="C39" s="193">
        <v>32.991745</v>
      </c>
      <c r="D39" s="193">
        <v>176.309441</v>
      </c>
      <c r="E39" s="193">
        <v>209.301186</v>
      </c>
      <c r="F39" s="193">
        <v>0.120887</v>
      </c>
      <c r="G39" s="193">
        <v>209.180299</v>
      </c>
      <c r="H39" s="193">
        <v>16.806294</v>
      </c>
      <c r="I39" s="208" t="s">
        <v>10</v>
      </c>
      <c r="J39" s="193">
        <v>192.107513</v>
      </c>
      <c r="K39" s="330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</row>
    <row r="40" spans="1:172" s="174" customFormat="1" ht="16.5">
      <c r="A40" s="190"/>
      <c r="B40" s="190" t="s">
        <v>231</v>
      </c>
      <c r="C40" s="194">
        <v>8.418657</v>
      </c>
      <c r="D40" s="194">
        <v>4.575198</v>
      </c>
      <c r="E40" s="194">
        <v>12.993855</v>
      </c>
      <c r="F40" s="194">
        <v>0</v>
      </c>
      <c r="G40" s="194">
        <v>12.993855</v>
      </c>
      <c r="H40" s="194">
        <v>3.716566</v>
      </c>
      <c r="I40" s="194">
        <v>3.238242</v>
      </c>
      <c r="J40" s="194">
        <v>6.039046</v>
      </c>
      <c r="K40" s="330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</row>
    <row r="41" spans="1:172" s="174" customFormat="1" ht="16.5">
      <c r="A41" s="190"/>
      <c r="B41" s="195" t="s">
        <v>5</v>
      </c>
      <c r="C41" s="193">
        <v>344.496952</v>
      </c>
      <c r="D41" s="193">
        <v>896.677361</v>
      </c>
      <c r="E41" s="208">
        <v>1277.132466</v>
      </c>
      <c r="F41" s="193">
        <v>23.175089</v>
      </c>
      <c r="G41" s="208">
        <v>1201.072939</v>
      </c>
      <c r="H41" s="193">
        <v>124.974197</v>
      </c>
      <c r="I41" s="193">
        <v>109.777882</v>
      </c>
      <c r="J41" s="193">
        <v>964.209948</v>
      </c>
      <c r="K41" s="330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</row>
    <row r="42" spans="1:172" s="174" customFormat="1" ht="16.5">
      <c r="A42" s="190"/>
      <c r="B42" s="190" t="s">
        <v>6</v>
      </c>
      <c r="C42" s="194">
        <v>5.075089</v>
      </c>
      <c r="D42" s="194">
        <v>10.278775</v>
      </c>
      <c r="E42" s="194">
        <v>15.360736</v>
      </c>
      <c r="F42" s="194">
        <v>0</v>
      </c>
      <c r="G42" s="194">
        <v>15.360736</v>
      </c>
      <c r="H42" s="194">
        <v>0.63238</v>
      </c>
      <c r="I42" s="196">
        <v>0</v>
      </c>
      <c r="J42" s="194">
        <v>14.728406</v>
      </c>
      <c r="K42" s="330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</row>
    <row r="43" spans="1:172" s="174" customFormat="1" ht="16.5">
      <c r="A43" s="190"/>
      <c r="B43" s="195" t="s">
        <v>7</v>
      </c>
      <c r="C43" s="207" t="s">
        <v>10</v>
      </c>
      <c r="D43" s="207" t="s">
        <v>10</v>
      </c>
      <c r="E43" s="207" t="s">
        <v>10</v>
      </c>
      <c r="F43" s="207" t="s">
        <v>10</v>
      </c>
      <c r="G43" s="207" t="s">
        <v>10</v>
      </c>
      <c r="H43" s="207" t="s">
        <v>10</v>
      </c>
      <c r="I43" s="207" t="s">
        <v>10</v>
      </c>
      <c r="J43" s="207" t="s">
        <v>10</v>
      </c>
      <c r="K43" s="330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</row>
    <row r="44" spans="1:172" s="174" customFormat="1" ht="16.5">
      <c r="A44" s="190"/>
      <c r="B44" s="190" t="s">
        <v>8</v>
      </c>
      <c r="C44" s="194">
        <v>1.167669</v>
      </c>
      <c r="D44" s="194">
        <v>0.051349</v>
      </c>
      <c r="E44" s="194">
        <v>1.219018</v>
      </c>
      <c r="F44" s="194">
        <v>0.000219</v>
      </c>
      <c r="G44" s="194">
        <v>1.218799</v>
      </c>
      <c r="H44" s="194">
        <v>0.040857</v>
      </c>
      <c r="I44" s="194">
        <v>1.046576</v>
      </c>
      <c r="J44" s="194">
        <v>0.131364</v>
      </c>
      <c r="K44" s="330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</row>
    <row r="45" spans="1:172" s="174" customFormat="1" ht="16.5">
      <c r="A45" s="190"/>
      <c r="B45" s="195" t="s">
        <v>227</v>
      </c>
      <c r="C45" s="193">
        <v>0.094878</v>
      </c>
      <c r="D45" s="193">
        <v>0.048757</v>
      </c>
      <c r="E45" s="193">
        <v>0.143635</v>
      </c>
      <c r="F45" s="193">
        <v>0</v>
      </c>
      <c r="G45" s="193">
        <v>0.143635</v>
      </c>
      <c r="H45" s="193">
        <v>0.079621</v>
      </c>
      <c r="I45" s="193">
        <v>0</v>
      </c>
      <c r="J45" s="193">
        <v>0.064014</v>
      </c>
      <c r="K45" s="330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</row>
    <row r="46" spans="1:172" s="174" customFormat="1" ht="18">
      <c r="A46" s="190"/>
      <c r="B46" s="190" t="s">
        <v>233</v>
      </c>
      <c r="C46" s="194">
        <v>2.354771</v>
      </c>
      <c r="D46" s="194">
        <v>0.666445</v>
      </c>
      <c r="E46" s="194">
        <v>3.021216</v>
      </c>
      <c r="F46" s="194">
        <v>0</v>
      </c>
      <c r="G46" s="194">
        <v>3.021216</v>
      </c>
      <c r="H46" s="194">
        <v>0.846303</v>
      </c>
      <c r="I46" s="208">
        <v>0</v>
      </c>
      <c r="J46" s="194">
        <v>2.174913</v>
      </c>
      <c r="K46" s="330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</row>
    <row r="47" spans="1:172" s="174" customFormat="1" ht="16.5">
      <c r="A47" s="190"/>
      <c r="B47" s="195" t="s">
        <v>9</v>
      </c>
      <c r="C47" s="193">
        <v>0.27573</v>
      </c>
      <c r="D47" s="193">
        <v>0</v>
      </c>
      <c r="E47" s="193">
        <v>0.3</v>
      </c>
      <c r="F47" s="193">
        <v>0</v>
      </c>
      <c r="G47" s="193">
        <v>0.3</v>
      </c>
      <c r="H47" s="193" t="s">
        <v>10</v>
      </c>
      <c r="I47" s="193">
        <v>0.3</v>
      </c>
      <c r="J47" s="193">
        <v>0</v>
      </c>
      <c r="K47" s="330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</row>
    <row r="48" spans="1:172" s="174" customFormat="1" ht="16.5">
      <c r="A48" s="190"/>
      <c r="B48" s="195" t="s">
        <v>29</v>
      </c>
      <c r="C48" s="208">
        <v>0.1</v>
      </c>
      <c r="D48" s="207" t="s">
        <v>10</v>
      </c>
      <c r="E48" s="207" t="s">
        <v>10</v>
      </c>
      <c r="F48" s="207" t="s">
        <v>10</v>
      </c>
      <c r="G48" s="207" t="s">
        <v>10</v>
      </c>
      <c r="H48" s="207" t="s">
        <v>10</v>
      </c>
      <c r="I48" s="207" t="s">
        <v>10</v>
      </c>
      <c r="J48" s="207" t="s">
        <v>10</v>
      </c>
      <c r="K48" s="330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</row>
    <row r="49" spans="1:172" s="174" customFormat="1" ht="16.5">
      <c r="A49" s="190"/>
      <c r="B49" s="195" t="s">
        <v>257</v>
      </c>
      <c r="C49" s="208">
        <v>7.002885</v>
      </c>
      <c r="D49" s="208">
        <v>0</v>
      </c>
      <c r="E49" s="208">
        <v>7.002885</v>
      </c>
      <c r="F49" s="208">
        <v>0</v>
      </c>
      <c r="G49" s="208">
        <v>7.002885</v>
      </c>
      <c r="H49" s="208">
        <v>0.12219</v>
      </c>
      <c r="I49" s="208">
        <v>6.880695</v>
      </c>
      <c r="J49" s="208">
        <v>0</v>
      </c>
      <c r="K49" s="330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</row>
    <row r="50" spans="1:172" s="174" customFormat="1" ht="16.5">
      <c r="A50" s="197"/>
      <c r="B50" s="197" t="s">
        <v>11</v>
      </c>
      <c r="C50" s="208">
        <v>0.278858</v>
      </c>
      <c r="D50" s="208">
        <v>0</v>
      </c>
      <c r="E50" s="208">
        <v>0.278858</v>
      </c>
      <c r="F50" s="208">
        <v>0</v>
      </c>
      <c r="G50" s="208">
        <v>0.278858</v>
      </c>
      <c r="H50" s="208">
        <v>0.116133</v>
      </c>
      <c r="I50" s="208">
        <v>0.162725</v>
      </c>
      <c r="J50" s="208">
        <v>0</v>
      </c>
      <c r="K50" s="330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</row>
    <row r="51" spans="1:172" s="174" customFormat="1" ht="16.5">
      <c r="A51" s="197"/>
      <c r="B51" s="199" t="s">
        <v>30</v>
      </c>
      <c r="C51" s="193">
        <v>0.269</v>
      </c>
      <c r="D51" s="198">
        <v>0</v>
      </c>
      <c r="E51" s="193">
        <v>0.269</v>
      </c>
      <c r="F51" s="198">
        <v>0</v>
      </c>
      <c r="G51" s="193">
        <v>0.269</v>
      </c>
      <c r="H51" s="193">
        <v>0.025565</v>
      </c>
      <c r="I51" s="198">
        <v>0</v>
      </c>
      <c r="J51" s="198">
        <v>0</v>
      </c>
      <c r="K51" s="330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</row>
    <row r="52" spans="1:172" s="174" customFormat="1" ht="16.5">
      <c r="A52" s="197"/>
      <c r="B52" s="200" t="s">
        <v>31</v>
      </c>
      <c r="C52" s="207" t="s">
        <v>10</v>
      </c>
      <c r="D52" s="207" t="s">
        <v>10</v>
      </c>
      <c r="E52" s="207" t="s">
        <v>10</v>
      </c>
      <c r="F52" s="207" t="s">
        <v>10</v>
      </c>
      <c r="G52" s="207" t="s">
        <v>10</v>
      </c>
      <c r="H52" s="207" t="s">
        <v>10</v>
      </c>
      <c r="I52" s="207" t="s">
        <v>10</v>
      </c>
      <c r="J52" s="207" t="s">
        <v>10</v>
      </c>
      <c r="K52" s="330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</row>
    <row r="53" spans="1:172" s="174" customFormat="1" ht="18">
      <c r="A53" s="197"/>
      <c r="B53" s="200" t="s">
        <v>291</v>
      </c>
      <c r="C53" s="208">
        <v>0</v>
      </c>
      <c r="D53" s="208">
        <v>0</v>
      </c>
      <c r="E53" s="208"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330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</row>
    <row r="54" spans="1:172" s="174" customFormat="1" ht="16.5">
      <c r="A54" s="197"/>
      <c r="B54" s="201" t="s">
        <v>12</v>
      </c>
      <c r="C54" s="193">
        <v>0.190736</v>
      </c>
      <c r="D54" s="193">
        <v>0.16572</v>
      </c>
      <c r="E54" s="193">
        <v>0.356457</v>
      </c>
      <c r="F54" s="193">
        <v>0</v>
      </c>
      <c r="G54" s="193">
        <v>0.356457</v>
      </c>
      <c r="H54" s="193">
        <v>0.097732</v>
      </c>
      <c r="I54" s="193">
        <v>0</v>
      </c>
      <c r="J54" s="193">
        <v>0.258725</v>
      </c>
      <c r="K54" s="330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</row>
    <row r="55" spans="1:172" s="174" customFormat="1" ht="16.5">
      <c r="A55" s="197"/>
      <c r="B55" s="201" t="s">
        <v>251</v>
      </c>
      <c r="C55" s="208">
        <v>44.257196</v>
      </c>
      <c r="D55" s="194">
        <v>11.070112</v>
      </c>
      <c r="E55" s="208">
        <v>55.327308</v>
      </c>
      <c r="F55" s="208">
        <v>0</v>
      </c>
      <c r="G55" s="208">
        <v>55.327308</v>
      </c>
      <c r="H55" s="208">
        <v>15.011792</v>
      </c>
      <c r="I55" s="208">
        <v>24.792064</v>
      </c>
      <c r="J55" s="208">
        <v>15.523451</v>
      </c>
      <c r="K55" s="330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</row>
    <row r="56" spans="1:172" s="174" customFormat="1" ht="16.5">
      <c r="A56" s="197"/>
      <c r="B56" s="201" t="s">
        <v>258</v>
      </c>
      <c r="C56" s="207" t="s">
        <v>10</v>
      </c>
      <c r="D56" s="207" t="s">
        <v>10</v>
      </c>
      <c r="E56" s="207" t="s">
        <v>10</v>
      </c>
      <c r="F56" s="207" t="s">
        <v>10</v>
      </c>
      <c r="G56" s="207" t="s">
        <v>10</v>
      </c>
      <c r="H56" s="207" t="s">
        <v>10</v>
      </c>
      <c r="I56" s="207" t="s">
        <v>10</v>
      </c>
      <c r="J56" s="207" t="s">
        <v>10</v>
      </c>
      <c r="K56" s="330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</row>
    <row r="57" spans="1:172" s="174" customFormat="1" ht="16.5">
      <c r="A57" s="197"/>
      <c r="B57" s="201" t="s">
        <v>260</v>
      </c>
      <c r="C57" s="208">
        <v>182.29843</v>
      </c>
      <c r="D57" s="208">
        <v>0</v>
      </c>
      <c r="E57" s="208">
        <v>182.119256</v>
      </c>
      <c r="F57" s="208">
        <v>0</v>
      </c>
      <c r="G57" s="208">
        <v>182.119256</v>
      </c>
      <c r="H57" s="208">
        <v>2.089299</v>
      </c>
      <c r="I57" s="208">
        <f>(40639037+139240508+69946+20466+60000)/1000000</f>
        <v>180.029957</v>
      </c>
      <c r="J57" s="208">
        <v>0</v>
      </c>
      <c r="K57" s="330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</row>
    <row r="58" spans="1:172" s="174" customFormat="1" ht="16.5">
      <c r="A58" s="197"/>
      <c r="B58" s="201" t="s">
        <v>261</v>
      </c>
      <c r="C58" s="208">
        <v>0.30864</v>
      </c>
      <c r="D58" s="208">
        <v>0</v>
      </c>
      <c r="E58" s="208">
        <v>0.30864</v>
      </c>
      <c r="F58" s="208">
        <v>0</v>
      </c>
      <c r="G58" s="208">
        <v>0.30864</v>
      </c>
      <c r="H58" s="208">
        <v>0.199484</v>
      </c>
      <c r="I58" s="208" t="s">
        <v>10</v>
      </c>
      <c r="J58" s="208">
        <v>0</v>
      </c>
      <c r="K58" s="330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</row>
    <row r="59" spans="1:172" s="174" customFormat="1" ht="33">
      <c r="A59" s="197"/>
      <c r="B59" s="201" t="s">
        <v>279</v>
      </c>
      <c r="C59" s="207" t="s">
        <v>10</v>
      </c>
      <c r="D59" s="207" t="s">
        <v>10</v>
      </c>
      <c r="E59" s="207" t="s">
        <v>10</v>
      </c>
      <c r="F59" s="207" t="s">
        <v>10</v>
      </c>
      <c r="G59" s="207" t="s">
        <v>10</v>
      </c>
      <c r="H59" s="207" t="s">
        <v>10</v>
      </c>
      <c r="I59" s="207" t="s">
        <v>10</v>
      </c>
      <c r="J59" s="207" t="s">
        <v>10</v>
      </c>
      <c r="K59" s="330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</row>
    <row r="60" spans="1:172" s="174" customFormat="1" ht="16.5">
      <c r="A60" s="197"/>
      <c r="B60" s="199" t="s">
        <v>280</v>
      </c>
      <c r="C60" s="208">
        <v>0.009153</v>
      </c>
      <c r="D60" s="208">
        <v>0</v>
      </c>
      <c r="E60" s="208">
        <v>0.009153</v>
      </c>
      <c r="F60" s="208">
        <v>0</v>
      </c>
      <c r="G60" s="208">
        <v>0.009153</v>
      </c>
      <c r="H60" s="208">
        <v>0.007205</v>
      </c>
      <c r="I60" s="208">
        <v>0</v>
      </c>
      <c r="J60" s="208">
        <v>0</v>
      </c>
      <c r="K60" s="330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</row>
    <row r="61" spans="1:172" s="174" customFormat="1" ht="16.5">
      <c r="A61" s="197"/>
      <c r="B61" s="314" t="s">
        <v>281</v>
      </c>
      <c r="C61" s="313">
        <v>0.013186</v>
      </c>
      <c r="D61" s="313">
        <v>0</v>
      </c>
      <c r="E61" s="313">
        <v>0.013186</v>
      </c>
      <c r="F61" s="313">
        <v>0</v>
      </c>
      <c r="G61" s="313">
        <v>0.013186</v>
      </c>
      <c r="H61" s="313">
        <v>0.011158</v>
      </c>
      <c r="I61" s="313">
        <v>0.002028</v>
      </c>
      <c r="J61" s="313">
        <v>0</v>
      </c>
      <c r="K61" s="330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</row>
    <row r="62" spans="1:172" s="174" customFormat="1" ht="18">
      <c r="A62" s="197"/>
      <c r="B62" s="201" t="s">
        <v>295</v>
      </c>
      <c r="C62" s="208">
        <v>0</v>
      </c>
      <c r="D62" s="208">
        <v>0</v>
      </c>
      <c r="E62" s="208">
        <v>0</v>
      </c>
      <c r="F62" s="208">
        <v>0</v>
      </c>
      <c r="G62" s="208">
        <v>0</v>
      </c>
      <c r="H62" s="208">
        <v>0</v>
      </c>
      <c r="I62" s="208">
        <v>0</v>
      </c>
      <c r="J62" s="208">
        <v>0</v>
      </c>
      <c r="K62" s="330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</row>
    <row r="63" spans="1:172" s="174" customFormat="1" ht="18.75" thickBot="1">
      <c r="A63" s="189"/>
      <c r="B63" s="202" t="s">
        <v>293</v>
      </c>
      <c r="C63" s="203">
        <v>809.431419</v>
      </c>
      <c r="D63" s="203">
        <v>2335</v>
      </c>
      <c r="E63" s="203">
        <v>3164.3</v>
      </c>
      <c r="F63" s="203">
        <v>36.440115</v>
      </c>
      <c r="G63" s="203">
        <v>3074.9</v>
      </c>
      <c r="H63" s="203">
        <v>260.233619</v>
      </c>
      <c r="I63" s="203">
        <v>346.1</v>
      </c>
      <c r="J63" s="203">
        <f>(2605761365-139240508-20466)/1000000</f>
        <v>2466.500391</v>
      </c>
      <c r="K63" s="330"/>
      <c r="L63" s="330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</row>
    <row r="64" spans="1:172" s="174" customFormat="1" ht="15" customHeight="1">
      <c r="A64" s="209">
        <v>1</v>
      </c>
      <c r="B64" s="190" t="s">
        <v>232</v>
      </c>
      <c r="C64" s="190"/>
      <c r="D64" s="190"/>
      <c r="E64" s="190"/>
      <c r="F64" s="190"/>
      <c r="G64" s="190"/>
      <c r="H64" s="190"/>
      <c r="I64" s="210"/>
      <c r="J64" s="190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</row>
    <row r="65" spans="1:172" s="174" customFormat="1" ht="15" customHeight="1">
      <c r="A65" s="211">
        <v>2</v>
      </c>
      <c r="B65" s="221" t="s">
        <v>283</v>
      </c>
      <c r="C65" s="189"/>
      <c r="D65" s="189"/>
      <c r="E65" s="189"/>
      <c r="F65" s="189"/>
      <c r="G65" s="189"/>
      <c r="H65" s="189"/>
      <c r="I65" s="189"/>
      <c r="J65" s="189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</row>
    <row r="66" spans="1:172" s="174" customFormat="1" ht="15" customHeight="1">
      <c r="A66" s="209">
        <v>3</v>
      </c>
      <c r="B66" s="190" t="s">
        <v>259</v>
      </c>
      <c r="C66" s="212"/>
      <c r="D66" s="212"/>
      <c r="E66" s="212"/>
      <c r="F66" s="212"/>
      <c r="G66" s="212"/>
      <c r="H66" s="212"/>
      <c r="I66" s="212"/>
      <c r="J66" s="21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</row>
    <row r="67" spans="1:172" s="174" customFormat="1" ht="15" customHeight="1">
      <c r="A67" s="209">
        <v>4</v>
      </c>
      <c r="B67" s="190" t="s">
        <v>292</v>
      </c>
      <c r="C67" s="212"/>
      <c r="D67" s="212"/>
      <c r="E67" s="212"/>
      <c r="F67" s="212"/>
      <c r="G67" s="212"/>
      <c r="H67" s="212"/>
      <c r="I67" s="212"/>
      <c r="J67" s="212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</row>
    <row r="68" spans="1:172" s="174" customFormat="1" ht="15" customHeight="1">
      <c r="A68" s="209">
        <v>5</v>
      </c>
      <c r="B68" s="190" t="s">
        <v>228</v>
      </c>
      <c r="C68" s="190"/>
      <c r="D68" s="190"/>
      <c r="E68" s="190"/>
      <c r="F68" s="190"/>
      <c r="G68" s="190"/>
      <c r="H68" s="190"/>
      <c r="I68" s="190"/>
      <c r="J68" s="190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</row>
    <row r="69" spans="1:172" s="174" customFormat="1" ht="15" customHeight="1">
      <c r="A69" s="209">
        <v>6</v>
      </c>
      <c r="B69" s="279" t="s">
        <v>294</v>
      </c>
      <c r="C69" s="190"/>
      <c r="D69" s="190"/>
      <c r="E69" s="190"/>
      <c r="F69" s="190"/>
      <c r="G69" s="190"/>
      <c r="H69" s="190"/>
      <c r="I69" s="190"/>
      <c r="J69" s="190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</row>
    <row r="70" spans="1:172" s="174" customFormat="1" ht="15" customHeight="1">
      <c r="A70" s="190"/>
      <c r="B70" s="190" t="s">
        <v>13</v>
      </c>
      <c r="C70" s="190"/>
      <c r="D70" s="190"/>
      <c r="E70" s="190"/>
      <c r="F70" s="190"/>
      <c r="G70" s="190"/>
      <c r="H70" s="190"/>
      <c r="I70" s="190"/>
      <c r="J70" s="190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</row>
    <row r="71" spans="1:172" s="178" customFormat="1" ht="16.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</row>
    <row r="72" ht="15.75">
      <c r="A72" s="43"/>
    </row>
    <row r="73" ht="15.75">
      <c r="A73" s="43"/>
    </row>
  </sheetData>
  <sheetProtection/>
  <mergeCells count="1">
    <mergeCell ref="C32:J32"/>
  </mergeCells>
  <printOptions horizontalCentered="1"/>
  <pageMargins left="0.5" right="0.5" top="0.5" bottom="0.5" header="0" footer="0"/>
  <pageSetup fitToHeight="1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" customWidth="1"/>
    <col min="2" max="2" width="9.6640625" style="1" customWidth="1"/>
    <col min="3" max="3" width="4.77734375" style="1" customWidth="1"/>
    <col min="4" max="5" width="9.6640625" style="1" customWidth="1"/>
    <col min="6" max="6" width="11.10546875" style="1" customWidth="1"/>
    <col min="7" max="12" width="9.6640625" style="1" customWidth="1"/>
    <col min="13" max="13" width="10.5546875" style="1" bestFit="1" customWidth="1"/>
    <col min="14" max="16384" width="9.6640625" style="1" customWidth="1"/>
  </cols>
  <sheetData>
    <row r="1" spans="1:9" s="24" customFormat="1" ht="18" customHeight="1">
      <c r="A1" s="50" t="s">
        <v>300</v>
      </c>
      <c r="B1" s="21"/>
      <c r="C1" s="21"/>
      <c r="D1" s="21"/>
      <c r="E1" s="21"/>
      <c r="F1" s="21"/>
      <c r="G1" s="21"/>
      <c r="H1" s="21"/>
      <c r="I1" s="23"/>
    </row>
    <row r="2" spans="1:9" s="9" customFormat="1" ht="12.75">
      <c r="A2" s="63"/>
      <c r="B2" s="63"/>
      <c r="C2" s="63"/>
      <c r="D2" s="63"/>
      <c r="E2" s="58"/>
      <c r="F2" s="59"/>
      <c r="G2" s="60"/>
      <c r="H2" s="59"/>
      <c r="I2" s="59"/>
    </row>
    <row r="3" spans="1:9" s="9" customFormat="1" ht="30" customHeight="1">
      <c r="A3" s="53" t="s">
        <v>18</v>
      </c>
      <c r="B3" s="80" t="s">
        <v>100</v>
      </c>
      <c r="C3" s="80"/>
      <c r="D3" s="80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</row>
    <row r="4" spans="1:15" s="9" customFormat="1" ht="15" customHeight="1">
      <c r="A4" s="41"/>
      <c r="B4" s="61" t="s">
        <v>101</v>
      </c>
      <c r="C4" s="61"/>
      <c r="D4" s="61"/>
      <c r="E4" s="58">
        <v>3</v>
      </c>
      <c r="F4" s="58">
        <v>62504</v>
      </c>
      <c r="G4" s="89">
        <v>0.04</v>
      </c>
      <c r="H4" s="58" t="s">
        <v>10</v>
      </c>
      <c r="I4" s="58">
        <v>20835</v>
      </c>
      <c r="L4" s="38"/>
      <c r="N4" s="38"/>
      <c r="O4" s="38"/>
    </row>
    <row r="5" spans="1:15" s="9" customFormat="1" ht="15" customHeight="1">
      <c r="A5" s="41"/>
      <c r="B5" s="61" t="s">
        <v>102</v>
      </c>
      <c r="C5" s="61"/>
      <c r="D5" s="61"/>
      <c r="E5" s="58">
        <v>260</v>
      </c>
      <c r="F5" s="67">
        <v>27330678</v>
      </c>
      <c r="G5" s="60">
        <v>15.31</v>
      </c>
      <c r="H5" s="67">
        <v>4802</v>
      </c>
      <c r="I5" s="67">
        <v>105118</v>
      </c>
      <c r="L5" s="38"/>
      <c r="N5" s="38"/>
      <c r="O5" s="38"/>
    </row>
    <row r="6" spans="1:15" s="9" customFormat="1" ht="15" customHeight="1">
      <c r="A6" s="41"/>
      <c r="B6" s="58" t="s">
        <v>103</v>
      </c>
      <c r="C6" s="82" t="s">
        <v>36</v>
      </c>
      <c r="D6" s="59" t="s">
        <v>104</v>
      </c>
      <c r="E6" s="58">
        <v>175</v>
      </c>
      <c r="F6" s="58">
        <v>1291973</v>
      </c>
      <c r="G6" s="60">
        <v>0.72</v>
      </c>
      <c r="H6" s="58">
        <v>1000</v>
      </c>
      <c r="I6" s="58">
        <v>7383</v>
      </c>
      <c r="L6" s="38"/>
      <c r="N6" s="38"/>
      <c r="O6" s="38"/>
    </row>
    <row r="7" spans="1:15" s="9" customFormat="1" ht="15" customHeight="1">
      <c r="A7" s="41"/>
      <c r="B7" s="58" t="s">
        <v>105</v>
      </c>
      <c r="C7" s="82" t="s">
        <v>36</v>
      </c>
      <c r="D7" s="58">
        <v>999</v>
      </c>
      <c r="E7" s="58">
        <v>122</v>
      </c>
      <c r="F7" s="58">
        <v>1174532</v>
      </c>
      <c r="G7" s="89">
        <v>0.66</v>
      </c>
      <c r="H7" s="58">
        <v>1707</v>
      </c>
      <c r="I7" s="58">
        <v>9627</v>
      </c>
      <c r="L7" s="38"/>
      <c r="N7" s="38"/>
      <c r="O7" s="38"/>
    </row>
    <row r="8" spans="1:15" s="9" customFormat="1" ht="15" customHeight="1">
      <c r="A8" s="41"/>
      <c r="B8" s="58" t="s">
        <v>106</v>
      </c>
      <c r="C8" s="82" t="s">
        <v>36</v>
      </c>
      <c r="D8" s="58">
        <v>4999</v>
      </c>
      <c r="E8" s="58">
        <v>310</v>
      </c>
      <c r="F8" s="58">
        <v>5307916</v>
      </c>
      <c r="G8" s="60">
        <v>2.97</v>
      </c>
      <c r="H8" s="58">
        <v>3660</v>
      </c>
      <c r="I8" s="58">
        <v>17122</v>
      </c>
      <c r="L8" s="38"/>
      <c r="N8" s="38"/>
      <c r="O8" s="38"/>
    </row>
    <row r="9" spans="1:15" s="9" customFormat="1" ht="15" customHeight="1">
      <c r="A9" s="41"/>
      <c r="B9" s="58" t="s">
        <v>107</v>
      </c>
      <c r="C9" s="82" t="s">
        <v>36</v>
      </c>
      <c r="D9" s="58">
        <v>9999</v>
      </c>
      <c r="E9" s="58">
        <v>130</v>
      </c>
      <c r="F9" s="58">
        <v>2932743</v>
      </c>
      <c r="G9" s="60">
        <v>1.64</v>
      </c>
      <c r="H9" s="58">
        <v>8791</v>
      </c>
      <c r="I9" s="58">
        <v>22560</v>
      </c>
      <c r="L9" s="38"/>
      <c r="N9" s="38"/>
      <c r="O9" s="38"/>
    </row>
    <row r="10" spans="1:15" s="9" customFormat="1" ht="15" customHeight="1">
      <c r="A10" s="41"/>
      <c r="B10" s="58" t="s">
        <v>108</v>
      </c>
      <c r="C10" s="82" t="s">
        <v>36</v>
      </c>
      <c r="D10" s="58">
        <v>24999</v>
      </c>
      <c r="E10" s="58">
        <v>131</v>
      </c>
      <c r="F10" s="58">
        <v>5998715</v>
      </c>
      <c r="G10" s="60">
        <v>3.36</v>
      </c>
      <c r="H10" s="58">
        <v>18198</v>
      </c>
      <c r="I10" s="58">
        <v>45792</v>
      </c>
      <c r="L10" s="38"/>
      <c r="N10" s="38"/>
      <c r="O10" s="38"/>
    </row>
    <row r="11" spans="1:15" s="9" customFormat="1" ht="15" customHeight="1">
      <c r="A11" s="41"/>
      <c r="B11" s="58" t="s">
        <v>109</v>
      </c>
      <c r="C11" s="82" t="s">
        <v>36</v>
      </c>
      <c r="D11" s="58">
        <v>49999</v>
      </c>
      <c r="E11" s="58">
        <v>86</v>
      </c>
      <c r="F11" s="58">
        <v>5110539</v>
      </c>
      <c r="G11" s="60">
        <v>2.86</v>
      </c>
      <c r="H11" s="58">
        <v>36707</v>
      </c>
      <c r="I11" s="58">
        <v>59425</v>
      </c>
      <c r="L11" s="38"/>
      <c r="N11" s="38"/>
      <c r="O11" s="38"/>
    </row>
    <row r="12" spans="1:15" s="9" customFormat="1" ht="15" customHeight="1">
      <c r="A12" s="41"/>
      <c r="B12" s="58" t="s">
        <v>110</v>
      </c>
      <c r="C12" s="82" t="s">
        <v>36</v>
      </c>
      <c r="D12" s="58">
        <v>99999</v>
      </c>
      <c r="E12" s="58">
        <v>55</v>
      </c>
      <c r="F12" s="58">
        <v>22466501</v>
      </c>
      <c r="G12" s="60">
        <v>12.58</v>
      </c>
      <c r="H12" s="58">
        <v>52229</v>
      </c>
      <c r="I12" s="58">
        <v>408482</v>
      </c>
      <c r="L12" s="38"/>
      <c r="N12" s="38"/>
      <c r="O12" s="38"/>
    </row>
    <row r="13" spans="1:15" s="9" customFormat="1" ht="15" customHeight="1">
      <c r="A13" s="41"/>
      <c r="B13" s="58" t="s">
        <v>86</v>
      </c>
      <c r="C13" s="82" t="s">
        <v>36</v>
      </c>
      <c r="D13" s="58">
        <v>499999</v>
      </c>
      <c r="E13" s="58">
        <v>101</v>
      </c>
      <c r="F13" s="58">
        <v>47278213</v>
      </c>
      <c r="G13" s="60">
        <v>26.48</v>
      </c>
      <c r="H13" s="58">
        <v>148619</v>
      </c>
      <c r="I13" s="58">
        <v>468101</v>
      </c>
      <c r="L13" s="38"/>
      <c r="N13" s="38"/>
      <c r="O13" s="38"/>
    </row>
    <row r="14" spans="1:15" s="9" customFormat="1" ht="15" customHeight="1">
      <c r="A14" s="41"/>
      <c r="B14" s="58" t="s">
        <v>88</v>
      </c>
      <c r="C14" s="82" t="s">
        <v>36</v>
      </c>
      <c r="D14" s="58" t="s">
        <v>111</v>
      </c>
      <c r="E14" s="58">
        <v>33</v>
      </c>
      <c r="F14" s="58">
        <v>59600471</v>
      </c>
      <c r="G14" s="60">
        <v>33.38</v>
      </c>
      <c r="H14" s="58">
        <v>616651</v>
      </c>
      <c r="I14" s="58">
        <v>1806075</v>
      </c>
      <c r="L14" s="38"/>
      <c r="N14" s="38"/>
      <c r="O14" s="38"/>
    </row>
    <row r="15" spans="1:15" s="9" customFormat="1" ht="15" customHeight="1">
      <c r="A15" s="41"/>
      <c r="B15" s="61"/>
      <c r="C15" s="61"/>
      <c r="D15" s="58" t="s">
        <v>49</v>
      </c>
      <c r="E15" s="58">
        <v>1406</v>
      </c>
      <c r="F15" s="67">
        <v>178554785</v>
      </c>
      <c r="G15" s="60">
        <v>100</v>
      </c>
      <c r="H15" s="67">
        <v>7674</v>
      </c>
      <c r="I15" s="67">
        <v>126995</v>
      </c>
      <c r="K15" s="38"/>
      <c r="L15" s="38"/>
      <c r="N15" s="38"/>
      <c r="O15" s="38"/>
    </row>
    <row r="16" spans="1:13" s="9" customFormat="1" ht="15" customHeight="1">
      <c r="A16" s="41"/>
      <c r="B16" s="63"/>
      <c r="C16" s="63"/>
      <c r="D16" s="63"/>
      <c r="E16" s="63"/>
      <c r="F16" s="63"/>
      <c r="G16" s="63"/>
      <c r="H16" s="63"/>
      <c r="I16" s="63"/>
      <c r="M16" s="320"/>
    </row>
    <row r="17" spans="1:9" s="9" customFormat="1" ht="30" customHeight="1">
      <c r="A17" s="53" t="s">
        <v>33</v>
      </c>
      <c r="B17" s="80" t="s">
        <v>100</v>
      </c>
      <c r="C17" s="80"/>
      <c r="D17" s="80"/>
      <c r="E17" s="55" t="s">
        <v>40</v>
      </c>
      <c r="F17" s="56" t="s">
        <v>50</v>
      </c>
      <c r="G17" s="57" t="s">
        <v>51</v>
      </c>
      <c r="H17" s="56" t="s">
        <v>52</v>
      </c>
      <c r="I17" s="56" t="s">
        <v>53</v>
      </c>
    </row>
    <row r="18" spans="1:15" s="9" customFormat="1" ht="15" customHeight="1">
      <c r="A18" s="41"/>
      <c r="B18" s="61" t="s">
        <v>101</v>
      </c>
      <c r="C18" s="61"/>
      <c r="D18" s="61"/>
      <c r="E18" s="58">
        <v>13</v>
      </c>
      <c r="F18" s="67">
        <v>-375955</v>
      </c>
      <c r="G18" s="60">
        <v>-0.03</v>
      </c>
      <c r="H18" s="67">
        <v>-1021</v>
      </c>
      <c r="I18" s="67">
        <v>-28920</v>
      </c>
      <c r="L18" s="38"/>
      <c r="N18" s="38"/>
      <c r="O18" s="38"/>
    </row>
    <row r="19" spans="1:15" s="9" customFormat="1" ht="15" customHeight="1">
      <c r="A19" s="41"/>
      <c r="B19" s="61" t="s">
        <v>102</v>
      </c>
      <c r="C19" s="61"/>
      <c r="D19" s="61"/>
      <c r="E19" s="58">
        <v>603</v>
      </c>
      <c r="F19" s="58">
        <v>369860387</v>
      </c>
      <c r="G19" s="60">
        <v>26.72</v>
      </c>
      <c r="H19" s="58">
        <v>20938</v>
      </c>
      <c r="I19" s="58">
        <v>613367</v>
      </c>
      <c r="K19" s="38"/>
      <c r="L19" s="38"/>
      <c r="N19" s="38"/>
      <c r="O19" s="38"/>
    </row>
    <row r="20" spans="1:15" s="9" customFormat="1" ht="15" customHeight="1">
      <c r="A20" s="41"/>
      <c r="B20" s="58" t="s">
        <v>112</v>
      </c>
      <c r="C20" s="82" t="s">
        <v>36</v>
      </c>
      <c r="D20" s="59" t="s">
        <v>104</v>
      </c>
      <c r="E20" s="58">
        <v>342</v>
      </c>
      <c r="F20" s="58">
        <v>21785939</v>
      </c>
      <c r="G20" s="60">
        <v>1.57</v>
      </c>
      <c r="H20" s="58">
        <v>10698</v>
      </c>
      <c r="I20" s="58">
        <v>63702</v>
      </c>
      <c r="L20" s="38"/>
      <c r="N20" s="38"/>
      <c r="O20" s="38"/>
    </row>
    <row r="21" spans="1:15" s="9" customFormat="1" ht="15" customHeight="1">
      <c r="A21" s="41"/>
      <c r="B21" s="58" t="s">
        <v>105</v>
      </c>
      <c r="C21" s="82" t="s">
        <v>36</v>
      </c>
      <c r="D21" s="58">
        <v>999</v>
      </c>
      <c r="E21" s="58">
        <v>197</v>
      </c>
      <c r="F21" s="58">
        <v>19067965</v>
      </c>
      <c r="G21" s="60">
        <v>1.38</v>
      </c>
      <c r="H21" s="58">
        <v>16919</v>
      </c>
      <c r="I21" s="58">
        <v>96792</v>
      </c>
      <c r="L21" s="38"/>
      <c r="N21" s="38"/>
      <c r="O21" s="38"/>
    </row>
    <row r="22" spans="1:15" s="9" customFormat="1" ht="15" customHeight="1">
      <c r="A22" s="41"/>
      <c r="B22" s="58" t="s">
        <v>106</v>
      </c>
      <c r="C22" s="82" t="s">
        <v>36</v>
      </c>
      <c r="D22" s="58">
        <v>4999</v>
      </c>
      <c r="E22" s="58">
        <v>484</v>
      </c>
      <c r="F22" s="58">
        <v>81326879</v>
      </c>
      <c r="G22" s="60">
        <v>5.87</v>
      </c>
      <c r="H22" s="58">
        <v>22901</v>
      </c>
      <c r="I22" s="58">
        <v>168031</v>
      </c>
      <c r="L22" s="38"/>
      <c r="N22" s="38"/>
      <c r="O22" s="38"/>
    </row>
    <row r="23" spans="1:15" s="9" customFormat="1" ht="15" customHeight="1">
      <c r="A23" s="41"/>
      <c r="B23" s="58" t="s">
        <v>107</v>
      </c>
      <c r="C23" s="82" t="s">
        <v>36</v>
      </c>
      <c r="D23" s="58">
        <v>9999</v>
      </c>
      <c r="E23" s="58">
        <v>174</v>
      </c>
      <c r="F23" s="58">
        <v>32072236</v>
      </c>
      <c r="G23" s="60">
        <v>2.32</v>
      </c>
      <c r="H23" s="58">
        <v>46763</v>
      </c>
      <c r="I23" s="58">
        <v>184323</v>
      </c>
      <c r="L23" s="38"/>
      <c r="N23" s="38"/>
      <c r="O23" s="38"/>
    </row>
    <row r="24" spans="1:15" s="9" customFormat="1" ht="15" customHeight="1">
      <c r="A24" s="41"/>
      <c r="B24" s="58" t="s">
        <v>108</v>
      </c>
      <c r="C24" s="82" t="s">
        <v>36</v>
      </c>
      <c r="D24" s="58">
        <v>24999</v>
      </c>
      <c r="E24" s="58">
        <v>170</v>
      </c>
      <c r="F24" s="58">
        <v>73813799</v>
      </c>
      <c r="G24" s="60">
        <v>5.33</v>
      </c>
      <c r="H24" s="58">
        <v>78530</v>
      </c>
      <c r="I24" s="58">
        <v>434199</v>
      </c>
      <c r="L24" s="38"/>
      <c r="N24" s="38"/>
      <c r="O24" s="38"/>
    </row>
    <row r="25" spans="1:15" s="9" customFormat="1" ht="15" customHeight="1">
      <c r="A25" s="41"/>
      <c r="B25" s="58" t="s">
        <v>109</v>
      </c>
      <c r="C25" s="82" t="s">
        <v>36</v>
      </c>
      <c r="D25" s="58">
        <v>49999</v>
      </c>
      <c r="E25" s="58">
        <v>101</v>
      </c>
      <c r="F25" s="58">
        <v>55599241</v>
      </c>
      <c r="G25" s="60">
        <v>4.02</v>
      </c>
      <c r="H25" s="58">
        <v>85159</v>
      </c>
      <c r="I25" s="58">
        <v>550488</v>
      </c>
      <c r="L25" s="38"/>
      <c r="N25" s="38"/>
      <c r="O25" s="38"/>
    </row>
    <row r="26" spans="1:15" s="9" customFormat="1" ht="15" customHeight="1">
      <c r="A26" s="41"/>
      <c r="B26" s="58" t="s">
        <v>110</v>
      </c>
      <c r="C26" s="82" t="s">
        <v>36</v>
      </c>
      <c r="D26" s="58">
        <v>99999</v>
      </c>
      <c r="E26" s="58">
        <v>63</v>
      </c>
      <c r="F26" s="58">
        <v>78602773</v>
      </c>
      <c r="G26" s="60">
        <v>5.68</v>
      </c>
      <c r="H26" s="58">
        <v>302483</v>
      </c>
      <c r="I26" s="58">
        <v>1247663</v>
      </c>
      <c r="L26" s="38"/>
      <c r="N26" s="38"/>
      <c r="O26" s="38"/>
    </row>
    <row r="27" spans="1:15" s="9" customFormat="1" ht="15" customHeight="1">
      <c r="A27" s="41"/>
      <c r="B27" s="58" t="s">
        <v>86</v>
      </c>
      <c r="C27" s="82" t="s">
        <v>36</v>
      </c>
      <c r="D27" s="58">
        <v>499999</v>
      </c>
      <c r="E27" s="58">
        <v>106</v>
      </c>
      <c r="F27" s="58">
        <v>371945438</v>
      </c>
      <c r="G27" s="60">
        <v>26.87</v>
      </c>
      <c r="H27" s="58">
        <v>338918</v>
      </c>
      <c r="I27" s="58">
        <v>3508919</v>
      </c>
      <c r="L27" s="38"/>
      <c r="N27" s="38"/>
      <c r="O27" s="38"/>
    </row>
    <row r="28" spans="1:15" s="9" customFormat="1" ht="15" customHeight="1">
      <c r="A28" s="41"/>
      <c r="B28" s="58" t="s">
        <v>88</v>
      </c>
      <c r="C28" s="82" t="s">
        <v>36</v>
      </c>
      <c r="D28" s="58" t="s">
        <v>111</v>
      </c>
      <c r="E28" s="58">
        <v>37</v>
      </c>
      <c r="F28" s="58">
        <v>280702153</v>
      </c>
      <c r="G28" s="60">
        <v>20.28</v>
      </c>
      <c r="H28" s="58">
        <v>2216640</v>
      </c>
      <c r="I28" s="58">
        <v>7586545</v>
      </c>
      <c r="L28" s="38"/>
      <c r="N28" s="38"/>
      <c r="O28" s="38"/>
    </row>
    <row r="29" spans="1:15" s="9" customFormat="1" ht="15" customHeight="1" thickBot="1">
      <c r="A29" s="41"/>
      <c r="B29" s="64"/>
      <c r="C29" s="64"/>
      <c r="D29" s="65" t="s">
        <v>49</v>
      </c>
      <c r="E29" s="65">
        <v>2290</v>
      </c>
      <c r="F29" s="68">
        <v>1384400855</v>
      </c>
      <c r="G29" s="66">
        <v>100</v>
      </c>
      <c r="H29" s="68">
        <v>29463</v>
      </c>
      <c r="I29" s="68">
        <v>604542</v>
      </c>
      <c r="K29" s="38"/>
      <c r="L29" s="38"/>
      <c r="N29" s="38"/>
      <c r="O29" s="38"/>
    </row>
    <row r="30" spans="1:9" s="9" customFormat="1" ht="15" customHeight="1">
      <c r="A30" s="41"/>
      <c r="B30" s="86" t="s">
        <v>113</v>
      </c>
      <c r="C30" s="86"/>
      <c r="D30" s="86"/>
      <c r="E30" s="86"/>
      <c r="F30" s="86"/>
      <c r="G30" s="86"/>
      <c r="H30" s="86"/>
      <c r="I30" s="86"/>
    </row>
    <row r="31" spans="1:9" ht="15" customHeight="1" thickBo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s="24" customFormat="1" ht="18" customHeight="1">
      <c r="A32" s="50" t="s">
        <v>301</v>
      </c>
      <c r="B32" s="21"/>
      <c r="C32" s="21"/>
      <c r="D32" s="21"/>
      <c r="E32" s="21"/>
      <c r="F32" s="21"/>
      <c r="G32" s="21"/>
      <c r="H32" s="21"/>
      <c r="I32" s="23"/>
    </row>
    <row r="33" spans="1:9" s="9" customFormat="1" ht="15" customHeight="1">
      <c r="A33" s="63"/>
      <c r="B33" s="63"/>
      <c r="C33" s="63"/>
      <c r="D33" s="63"/>
      <c r="E33" s="63"/>
      <c r="F33" s="63"/>
      <c r="G33" s="63"/>
      <c r="H33" s="63"/>
      <c r="I33" s="63"/>
    </row>
    <row r="34" spans="1:9" s="9" customFormat="1" ht="25.5">
      <c r="A34" s="53" t="s">
        <v>1</v>
      </c>
      <c r="B34" s="87" t="s">
        <v>100</v>
      </c>
      <c r="C34" s="87"/>
      <c r="D34" s="87"/>
      <c r="E34" s="55" t="s">
        <v>40</v>
      </c>
      <c r="F34" s="56" t="s">
        <v>54</v>
      </c>
      <c r="G34" s="57" t="s">
        <v>55</v>
      </c>
      <c r="H34" s="56" t="s">
        <v>56</v>
      </c>
      <c r="I34" s="56" t="s">
        <v>57</v>
      </c>
    </row>
    <row r="35" spans="1:15" s="9" customFormat="1" ht="15" customHeight="1">
      <c r="A35" s="41"/>
      <c r="B35" s="61" t="s">
        <v>101</v>
      </c>
      <c r="C35" s="61"/>
      <c r="D35" s="61"/>
      <c r="E35" s="58">
        <v>13</v>
      </c>
      <c r="F35" s="67">
        <v>-375955</v>
      </c>
      <c r="G35" s="60">
        <v>-0.4</v>
      </c>
      <c r="H35" s="67">
        <v>-1021</v>
      </c>
      <c r="I35" s="67">
        <v>-28920</v>
      </c>
      <c r="L35" s="38"/>
      <c r="N35" s="38"/>
      <c r="O35" s="38"/>
    </row>
    <row r="36" spans="1:9" s="9" customFormat="1" ht="15" customHeight="1">
      <c r="A36" s="41"/>
      <c r="B36" s="61" t="s">
        <v>102</v>
      </c>
      <c r="C36" s="61"/>
      <c r="D36" s="61"/>
      <c r="E36" s="58">
        <v>0</v>
      </c>
      <c r="F36" s="58">
        <v>0</v>
      </c>
      <c r="G36" s="60">
        <v>0</v>
      </c>
      <c r="H36" s="58">
        <v>0</v>
      </c>
      <c r="I36" s="58">
        <v>0</v>
      </c>
    </row>
    <row r="37" spans="1:12" s="9" customFormat="1" ht="15" customHeight="1">
      <c r="A37" s="41"/>
      <c r="B37" s="58" t="s">
        <v>112</v>
      </c>
      <c r="C37" s="82" t="s">
        <v>36</v>
      </c>
      <c r="D37" s="59" t="s">
        <v>104</v>
      </c>
      <c r="E37" s="58">
        <v>342</v>
      </c>
      <c r="F37" s="58">
        <v>78301</v>
      </c>
      <c r="G37" s="60">
        <v>0.08</v>
      </c>
      <c r="H37" s="58">
        <v>218</v>
      </c>
      <c r="I37" s="58">
        <v>229</v>
      </c>
      <c r="L37" s="38"/>
    </row>
    <row r="38" spans="1:12" s="9" customFormat="1" ht="15" customHeight="1">
      <c r="A38" s="41"/>
      <c r="B38" s="58" t="s">
        <v>105</v>
      </c>
      <c r="C38" s="82" t="s">
        <v>36</v>
      </c>
      <c r="D38" s="58">
        <v>999</v>
      </c>
      <c r="E38" s="58">
        <v>197</v>
      </c>
      <c r="F38" s="58">
        <v>146369</v>
      </c>
      <c r="G38" s="60">
        <v>0.16</v>
      </c>
      <c r="H38" s="58">
        <v>751</v>
      </c>
      <c r="I38" s="58">
        <v>743</v>
      </c>
      <c r="L38" s="38"/>
    </row>
    <row r="39" spans="1:15" s="9" customFormat="1" ht="15" customHeight="1">
      <c r="A39" s="41"/>
      <c r="B39" s="58" t="s">
        <v>106</v>
      </c>
      <c r="C39" s="82" t="s">
        <v>36</v>
      </c>
      <c r="D39" s="58">
        <v>4999</v>
      </c>
      <c r="E39" s="58">
        <v>484</v>
      </c>
      <c r="F39" s="58">
        <v>1165622</v>
      </c>
      <c r="G39" s="60">
        <v>1.24</v>
      </c>
      <c r="H39" s="58">
        <v>2170</v>
      </c>
      <c r="I39" s="58">
        <v>2408</v>
      </c>
      <c r="L39" s="38"/>
      <c r="N39" s="38"/>
      <c r="O39" s="38"/>
    </row>
    <row r="40" spans="1:15" s="9" customFormat="1" ht="15" customHeight="1">
      <c r="A40" s="41"/>
      <c r="B40" s="58" t="s">
        <v>107</v>
      </c>
      <c r="C40" s="82" t="s">
        <v>36</v>
      </c>
      <c r="D40" s="58">
        <v>9999</v>
      </c>
      <c r="E40" s="58">
        <v>174</v>
      </c>
      <c r="F40" s="58">
        <v>1232731</v>
      </c>
      <c r="G40" s="60">
        <v>1.31</v>
      </c>
      <c r="H40" s="58">
        <v>6740</v>
      </c>
      <c r="I40" s="58">
        <v>7085</v>
      </c>
      <c r="L40" s="38"/>
      <c r="N40" s="38"/>
      <c r="O40" s="38"/>
    </row>
    <row r="41" spans="1:15" s="9" customFormat="1" ht="15" customHeight="1">
      <c r="A41" s="41"/>
      <c r="B41" s="58" t="s">
        <v>108</v>
      </c>
      <c r="C41" s="82" t="s">
        <v>36</v>
      </c>
      <c r="D41" s="58">
        <v>24999</v>
      </c>
      <c r="E41" s="58">
        <v>170</v>
      </c>
      <c r="F41" s="58">
        <v>2733323</v>
      </c>
      <c r="G41" s="60">
        <v>2.91</v>
      </c>
      <c r="H41" s="58">
        <v>15303</v>
      </c>
      <c r="I41" s="58">
        <v>16078</v>
      </c>
      <c r="L41" s="38"/>
      <c r="N41" s="38"/>
      <c r="O41" s="38"/>
    </row>
    <row r="42" spans="1:15" s="9" customFormat="1" ht="15" customHeight="1">
      <c r="A42" s="41"/>
      <c r="B42" s="58" t="s">
        <v>109</v>
      </c>
      <c r="C42" s="82" t="s">
        <v>36</v>
      </c>
      <c r="D42" s="58">
        <v>49999</v>
      </c>
      <c r="E42" s="58">
        <v>101</v>
      </c>
      <c r="F42" s="58">
        <v>3557030</v>
      </c>
      <c r="G42" s="60">
        <v>3.78</v>
      </c>
      <c r="H42" s="58">
        <v>33648</v>
      </c>
      <c r="I42" s="58">
        <v>35218</v>
      </c>
      <c r="L42" s="38"/>
      <c r="N42" s="38"/>
      <c r="O42" s="38"/>
    </row>
    <row r="43" spans="1:15" s="9" customFormat="1" ht="15" customHeight="1">
      <c r="A43" s="41"/>
      <c r="B43" s="58" t="s">
        <v>110</v>
      </c>
      <c r="C43" s="82" t="s">
        <v>36</v>
      </c>
      <c r="D43" s="58">
        <v>99999</v>
      </c>
      <c r="E43" s="58">
        <v>63</v>
      </c>
      <c r="F43" s="58">
        <v>4445239</v>
      </c>
      <c r="G43" s="60">
        <v>4.73</v>
      </c>
      <c r="H43" s="58">
        <v>71663</v>
      </c>
      <c r="I43" s="58">
        <v>70559</v>
      </c>
      <c r="L43" s="38"/>
      <c r="N43" s="38"/>
      <c r="O43" s="38"/>
    </row>
    <row r="44" spans="1:15" s="9" customFormat="1" ht="15" customHeight="1">
      <c r="A44" s="88"/>
      <c r="B44" s="58" t="s">
        <v>86</v>
      </c>
      <c r="C44" s="82" t="s">
        <v>36</v>
      </c>
      <c r="D44" s="58">
        <v>499999</v>
      </c>
      <c r="E44" s="58">
        <v>106</v>
      </c>
      <c r="F44" s="58">
        <v>22111988</v>
      </c>
      <c r="G44" s="60">
        <v>23.53</v>
      </c>
      <c r="H44" s="58">
        <v>175040</v>
      </c>
      <c r="I44" s="58">
        <v>208604</v>
      </c>
      <c r="L44" s="38"/>
      <c r="N44" s="38"/>
      <c r="O44" s="38"/>
    </row>
    <row r="45" spans="1:15" s="9" customFormat="1" ht="15" customHeight="1">
      <c r="A45" s="41"/>
      <c r="B45" s="58" t="s">
        <v>88</v>
      </c>
      <c r="C45" s="82" t="s">
        <v>36</v>
      </c>
      <c r="D45" s="58" t="s">
        <v>111</v>
      </c>
      <c r="E45" s="58">
        <v>37</v>
      </c>
      <c r="F45" s="58">
        <v>58898894</v>
      </c>
      <c r="G45" s="60">
        <v>62.66</v>
      </c>
      <c r="H45" s="58">
        <v>965121</v>
      </c>
      <c r="I45" s="58">
        <v>1591862</v>
      </c>
      <c r="L45" s="38"/>
      <c r="N45" s="38"/>
      <c r="O45" s="38"/>
    </row>
    <row r="46" spans="1:15" s="9" customFormat="1" ht="15" customHeight="1">
      <c r="A46" s="41"/>
      <c r="B46" s="61"/>
      <c r="C46" s="61"/>
      <c r="D46" s="58" t="s">
        <v>49</v>
      </c>
      <c r="E46" s="58">
        <v>1687</v>
      </c>
      <c r="F46" s="67">
        <v>93993542</v>
      </c>
      <c r="G46" s="60">
        <v>100</v>
      </c>
      <c r="H46" s="67">
        <v>2503</v>
      </c>
      <c r="I46" s="67">
        <v>55716</v>
      </c>
      <c r="K46" s="38"/>
      <c r="L46" s="38"/>
      <c r="N46" s="38"/>
      <c r="O46" s="38"/>
    </row>
    <row r="47" spans="1:9" s="9" customFormat="1" ht="15" customHeight="1">
      <c r="A47" s="41"/>
      <c r="B47" s="63"/>
      <c r="C47" s="63"/>
      <c r="D47" s="63"/>
      <c r="E47" s="63"/>
      <c r="F47" s="63"/>
      <c r="G47" s="63"/>
      <c r="H47" s="63"/>
      <c r="I47" s="63"/>
    </row>
    <row r="48" spans="1:9" s="9" customFormat="1" ht="38.25" customHeight="1">
      <c r="A48" s="53" t="s">
        <v>2</v>
      </c>
      <c r="B48" s="87" t="s">
        <v>100</v>
      </c>
      <c r="C48" s="87"/>
      <c r="D48" s="87"/>
      <c r="E48" s="55" t="s">
        <v>40</v>
      </c>
      <c r="F48" s="56" t="s">
        <v>58</v>
      </c>
      <c r="G48" s="57" t="s">
        <v>59</v>
      </c>
      <c r="H48" s="56" t="s">
        <v>60</v>
      </c>
      <c r="I48" s="56" t="s">
        <v>61</v>
      </c>
    </row>
    <row r="49" spans="1:9" s="9" customFormat="1" ht="15" customHeight="1">
      <c r="A49" s="41"/>
      <c r="B49" s="61" t="s">
        <v>101</v>
      </c>
      <c r="C49" s="61"/>
      <c r="D49" s="61"/>
      <c r="E49" s="58">
        <v>0</v>
      </c>
      <c r="F49" s="67">
        <v>0</v>
      </c>
      <c r="G49" s="89">
        <v>0</v>
      </c>
      <c r="H49" s="67">
        <v>0</v>
      </c>
      <c r="I49" s="67">
        <v>0</v>
      </c>
    </row>
    <row r="50" spans="1:15" s="9" customFormat="1" ht="15" customHeight="1">
      <c r="A50" s="41"/>
      <c r="B50" s="61" t="s">
        <v>102</v>
      </c>
      <c r="C50" s="61"/>
      <c r="D50" s="61"/>
      <c r="E50" s="58">
        <v>593</v>
      </c>
      <c r="F50" s="58">
        <v>369547437</v>
      </c>
      <c r="G50" s="60">
        <v>29.08</v>
      </c>
      <c r="H50" s="58">
        <v>21381</v>
      </c>
      <c r="I50" s="58">
        <v>623183</v>
      </c>
      <c r="L50" s="38"/>
      <c r="N50" s="38"/>
      <c r="O50" s="38"/>
    </row>
    <row r="51" spans="1:15" s="9" customFormat="1" ht="15" customHeight="1">
      <c r="A51" s="41"/>
      <c r="B51" s="58" t="s">
        <v>112</v>
      </c>
      <c r="C51" s="82" t="s">
        <v>36</v>
      </c>
      <c r="D51" s="59" t="s">
        <v>104</v>
      </c>
      <c r="E51" s="58">
        <v>283</v>
      </c>
      <c r="F51" s="58">
        <v>21570762</v>
      </c>
      <c r="G51" s="60">
        <v>1.7</v>
      </c>
      <c r="H51" s="58">
        <v>14928</v>
      </c>
      <c r="I51" s="58">
        <v>76222</v>
      </c>
      <c r="L51" s="38"/>
      <c r="N51" s="38"/>
      <c r="O51" s="38"/>
    </row>
    <row r="52" spans="1:15" s="9" customFormat="1" ht="15" customHeight="1">
      <c r="A52" s="41"/>
      <c r="B52" s="58" t="s">
        <v>105</v>
      </c>
      <c r="C52" s="82" t="s">
        <v>36</v>
      </c>
      <c r="D52" s="58">
        <v>999</v>
      </c>
      <c r="E52" s="58">
        <v>177</v>
      </c>
      <c r="F52" s="58">
        <v>18921595</v>
      </c>
      <c r="G52" s="89">
        <v>1.49</v>
      </c>
      <c r="H52" s="58">
        <v>20893</v>
      </c>
      <c r="I52" s="58">
        <v>106902</v>
      </c>
      <c r="L52" s="38"/>
      <c r="N52" s="38"/>
      <c r="O52" s="38"/>
    </row>
    <row r="53" spans="1:15" s="9" customFormat="1" ht="15" customHeight="1">
      <c r="A53" s="41"/>
      <c r="B53" s="58" t="s">
        <v>106</v>
      </c>
      <c r="C53" s="82" t="s">
        <v>36</v>
      </c>
      <c r="D53" s="58">
        <v>4999</v>
      </c>
      <c r="E53" s="58">
        <v>390</v>
      </c>
      <c r="F53" s="58">
        <v>80103637</v>
      </c>
      <c r="G53" s="60">
        <v>6.3</v>
      </c>
      <c r="H53" s="58">
        <v>35713</v>
      </c>
      <c r="I53" s="58">
        <v>205394</v>
      </c>
      <c r="L53" s="38"/>
      <c r="N53" s="38"/>
      <c r="O53" s="38"/>
    </row>
    <row r="54" spans="1:15" s="9" customFormat="1" ht="15" customHeight="1">
      <c r="A54" s="41"/>
      <c r="B54" s="58" t="s">
        <v>107</v>
      </c>
      <c r="C54" s="82" t="s">
        <v>36</v>
      </c>
      <c r="D54" s="58">
        <v>9999</v>
      </c>
      <c r="E54" s="58">
        <v>130</v>
      </c>
      <c r="F54" s="58">
        <v>30808636</v>
      </c>
      <c r="G54" s="60">
        <v>2.42</v>
      </c>
      <c r="H54" s="58">
        <v>77648</v>
      </c>
      <c r="I54" s="58">
        <v>236990</v>
      </c>
      <c r="L54" s="38"/>
      <c r="N54" s="38"/>
      <c r="O54" s="38"/>
    </row>
    <row r="55" spans="1:15" s="9" customFormat="1" ht="15" customHeight="1">
      <c r="A55" s="41"/>
      <c r="B55" s="58" t="s">
        <v>108</v>
      </c>
      <c r="C55" s="82" t="s">
        <v>36</v>
      </c>
      <c r="D55" s="58">
        <v>24999</v>
      </c>
      <c r="E55" s="58">
        <v>120</v>
      </c>
      <c r="F55" s="58">
        <v>70938530</v>
      </c>
      <c r="G55" s="60">
        <v>5.58</v>
      </c>
      <c r="H55" s="58">
        <v>187473</v>
      </c>
      <c r="I55" s="58">
        <v>591154</v>
      </c>
      <c r="L55" s="38"/>
      <c r="N55" s="38"/>
      <c r="O55" s="38"/>
    </row>
    <row r="56" spans="1:15" s="9" customFormat="1" ht="15" customHeight="1">
      <c r="A56" s="41"/>
      <c r="B56" s="58" t="s">
        <v>109</v>
      </c>
      <c r="C56" s="82" t="s">
        <v>36</v>
      </c>
      <c r="D56" s="58">
        <v>49999</v>
      </c>
      <c r="E56" s="58">
        <v>67</v>
      </c>
      <c r="F56" s="58">
        <v>52042211</v>
      </c>
      <c r="G56" s="60">
        <v>4.09</v>
      </c>
      <c r="H56" s="58">
        <v>174528</v>
      </c>
      <c r="I56" s="58">
        <v>776749</v>
      </c>
      <c r="L56" s="38"/>
      <c r="N56" s="38"/>
      <c r="O56" s="38"/>
    </row>
    <row r="57" spans="1:15" s="9" customFormat="1" ht="15" customHeight="1">
      <c r="A57" s="41"/>
      <c r="B57" s="58" t="s">
        <v>110</v>
      </c>
      <c r="C57" s="82" t="s">
        <v>36</v>
      </c>
      <c r="D57" s="58">
        <v>99999</v>
      </c>
      <c r="E57" s="58">
        <v>50</v>
      </c>
      <c r="F57" s="58">
        <v>59888936</v>
      </c>
      <c r="G57" s="60">
        <v>4.71</v>
      </c>
      <c r="H57" s="58">
        <v>490075</v>
      </c>
      <c r="I57" s="58">
        <v>1197779</v>
      </c>
      <c r="L57" s="38"/>
      <c r="N57" s="38"/>
      <c r="O57" s="38"/>
    </row>
    <row r="58" spans="1:15" s="9" customFormat="1" ht="15" customHeight="1">
      <c r="A58" s="41"/>
      <c r="B58" s="58" t="s">
        <v>86</v>
      </c>
      <c r="C58" s="82" t="s">
        <v>36</v>
      </c>
      <c r="D58" s="58">
        <v>499999</v>
      </c>
      <c r="E58" s="58">
        <v>66</v>
      </c>
      <c r="F58" s="58">
        <v>345266377</v>
      </c>
      <c r="G58" s="60">
        <v>27.17</v>
      </c>
      <c r="H58" s="58">
        <v>481809</v>
      </c>
      <c r="I58" s="58">
        <v>5231309</v>
      </c>
      <c r="L58" s="38"/>
      <c r="N58" s="38"/>
      <c r="O58" s="38"/>
    </row>
    <row r="59" spans="1:15" s="9" customFormat="1" ht="15" customHeight="1">
      <c r="A59" s="41"/>
      <c r="B59" s="58" t="s">
        <v>88</v>
      </c>
      <c r="C59" s="82" t="s">
        <v>36</v>
      </c>
      <c r="D59" s="58" t="s">
        <v>111</v>
      </c>
      <c r="E59" s="58">
        <v>24</v>
      </c>
      <c r="F59" s="58">
        <v>221803259</v>
      </c>
      <c r="G59" s="60">
        <v>17.45</v>
      </c>
      <c r="H59" s="58">
        <v>2425497</v>
      </c>
      <c r="I59" s="58">
        <v>9241802</v>
      </c>
      <c r="L59" s="38"/>
      <c r="N59" s="38"/>
      <c r="O59" s="38"/>
    </row>
    <row r="60" spans="1:15" s="9" customFormat="1" ht="15" customHeight="1" thickBot="1">
      <c r="A60" s="41"/>
      <c r="B60" s="64"/>
      <c r="C60" s="64"/>
      <c r="D60" s="65" t="s">
        <v>49</v>
      </c>
      <c r="E60" s="65">
        <v>1900</v>
      </c>
      <c r="F60" s="68">
        <v>1270891380</v>
      </c>
      <c r="G60" s="66">
        <v>100</v>
      </c>
      <c r="H60" s="68">
        <v>34847</v>
      </c>
      <c r="I60" s="68">
        <v>668890</v>
      </c>
      <c r="K60" s="38"/>
      <c r="L60" s="38"/>
      <c r="N60" s="38"/>
      <c r="O60" s="38"/>
    </row>
    <row r="61" spans="1:9" s="9" customFormat="1" ht="15" customHeight="1">
      <c r="A61" s="41"/>
      <c r="B61" s="86" t="s">
        <v>113</v>
      </c>
      <c r="C61" s="86"/>
      <c r="D61" s="86"/>
      <c r="E61" s="86"/>
      <c r="F61" s="86"/>
      <c r="G61" s="86"/>
      <c r="H61" s="86"/>
      <c r="I61" s="86"/>
    </row>
    <row r="62" ht="15" customHeight="1">
      <c r="B62" s="41" t="s">
        <v>13</v>
      </c>
    </row>
    <row r="63" ht="1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1" customWidth="1"/>
    <col min="2" max="2" width="16.21484375" style="1" customWidth="1"/>
    <col min="3" max="3" width="9.6640625" style="1" customWidth="1"/>
    <col min="4" max="4" width="10.10546875" style="1" customWidth="1"/>
    <col min="5" max="7" width="9.6640625" style="1" customWidth="1"/>
    <col min="8" max="8" width="9.6640625" style="285" customWidth="1"/>
    <col min="9" max="9" width="9.77734375" style="285" bestFit="1" customWidth="1"/>
    <col min="10" max="10" width="10.88671875" style="285" bestFit="1" customWidth="1"/>
    <col min="11" max="12" width="9.77734375" style="285" bestFit="1" customWidth="1"/>
    <col min="13" max="13" width="9.88671875" style="1" bestFit="1" customWidth="1"/>
    <col min="14" max="16384" width="9.6640625" style="1" customWidth="1"/>
  </cols>
  <sheetData>
    <row r="1" spans="1:12" s="24" customFormat="1" ht="14.25" customHeight="1">
      <c r="A1" s="50" t="s">
        <v>114</v>
      </c>
      <c r="B1" s="162"/>
      <c r="C1" s="162"/>
      <c r="D1" s="162"/>
      <c r="E1" s="162"/>
      <c r="F1" s="162"/>
      <c r="G1" s="162"/>
      <c r="H1" s="295"/>
      <c r="I1" s="296"/>
      <c r="J1" s="295"/>
      <c r="K1" s="296"/>
      <c r="L1" s="296"/>
    </row>
    <row r="2" spans="1:12" s="24" customFormat="1" ht="15" customHeight="1">
      <c r="A2" s="163" t="s">
        <v>302</v>
      </c>
      <c r="B2" s="164"/>
      <c r="C2" s="164"/>
      <c r="D2" s="164"/>
      <c r="E2" s="164"/>
      <c r="F2" s="164"/>
      <c r="G2" s="164"/>
      <c r="H2" s="295"/>
      <c r="I2" s="296"/>
      <c r="J2" s="295"/>
      <c r="K2" s="296"/>
      <c r="L2" s="296"/>
    </row>
    <row r="3" spans="1:12" ht="15" customHeight="1">
      <c r="A3" s="70"/>
      <c r="B3" s="71"/>
      <c r="C3" s="71"/>
      <c r="D3" s="71"/>
      <c r="E3" s="71"/>
      <c r="F3" s="71"/>
      <c r="G3" s="63"/>
      <c r="I3" s="287"/>
      <c r="K3" s="287"/>
      <c r="L3" s="287"/>
    </row>
    <row r="4" spans="1:12" ht="25.5">
      <c r="A4" s="53" t="s">
        <v>18</v>
      </c>
      <c r="B4" s="54" t="s">
        <v>39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  <c r="I4" s="287"/>
      <c r="K4" s="287"/>
      <c r="L4" s="287"/>
    </row>
    <row r="5" spans="1:13" ht="15">
      <c r="A5" s="41"/>
      <c r="B5" s="54" t="s">
        <v>45</v>
      </c>
      <c r="C5" s="58">
        <v>20</v>
      </c>
      <c r="D5" s="67">
        <v>2262784</v>
      </c>
      <c r="E5" s="60">
        <v>6.86</v>
      </c>
      <c r="F5" s="67">
        <v>49218</v>
      </c>
      <c r="G5" s="67">
        <v>113139</v>
      </c>
      <c r="J5" s="286"/>
      <c r="L5" s="286"/>
      <c r="M5" s="4"/>
    </row>
    <row r="6" spans="1:13" ht="15">
      <c r="A6" s="41"/>
      <c r="B6" s="54" t="s">
        <v>46</v>
      </c>
      <c r="C6" s="58">
        <v>6</v>
      </c>
      <c r="D6" s="58">
        <v>1049195</v>
      </c>
      <c r="E6" s="60">
        <v>3.18</v>
      </c>
      <c r="F6" s="58">
        <v>91405</v>
      </c>
      <c r="G6" s="58">
        <v>174866</v>
      </c>
      <c r="J6" s="286"/>
      <c r="L6" s="286"/>
      <c r="M6" s="4"/>
    </row>
    <row r="7" spans="1:13" ht="15">
      <c r="A7" s="41"/>
      <c r="B7" s="54" t="s">
        <v>47</v>
      </c>
      <c r="C7" s="58">
        <v>4</v>
      </c>
      <c r="D7" s="58">
        <v>1087869</v>
      </c>
      <c r="E7" s="60">
        <v>3.3</v>
      </c>
      <c r="F7" s="58">
        <v>25551</v>
      </c>
      <c r="G7" s="58">
        <v>271967</v>
      </c>
      <c r="J7" s="286"/>
      <c r="L7" s="286"/>
      <c r="M7" s="4"/>
    </row>
    <row r="8" spans="1:13" ht="15">
      <c r="A8" s="41"/>
      <c r="B8" s="54" t="s">
        <v>48</v>
      </c>
      <c r="C8" s="58">
        <v>5</v>
      </c>
      <c r="D8" s="58">
        <v>28591897</v>
      </c>
      <c r="E8" s="60">
        <v>86.66</v>
      </c>
      <c r="F8" s="58">
        <v>4140196</v>
      </c>
      <c r="G8" s="58">
        <v>5718379</v>
      </c>
      <c r="J8" s="286"/>
      <c r="L8" s="286"/>
      <c r="M8" s="4"/>
    </row>
    <row r="9" spans="1:13" ht="15">
      <c r="A9" s="41"/>
      <c r="B9" s="61" t="s">
        <v>49</v>
      </c>
      <c r="C9" s="58">
        <v>35</v>
      </c>
      <c r="D9" s="67">
        <v>32991745</v>
      </c>
      <c r="E9" s="60">
        <v>100</v>
      </c>
      <c r="F9" s="67">
        <v>54068</v>
      </c>
      <c r="G9" s="67">
        <v>942621</v>
      </c>
      <c r="J9" s="286"/>
      <c r="L9" s="286"/>
      <c r="M9" s="4"/>
    </row>
    <row r="10" spans="1:7" ht="15">
      <c r="A10" s="62"/>
      <c r="B10" s="61"/>
      <c r="C10" s="61"/>
      <c r="D10" s="61"/>
      <c r="E10" s="61"/>
      <c r="F10" s="61"/>
      <c r="G10" s="63"/>
    </row>
    <row r="11" spans="1:7" ht="25.5">
      <c r="A11" s="53" t="s">
        <v>33</v>
      </c>
      <c r="B11" s="54" t="s">
        <v>39</v>
      </c>
      <c r="C11" s="55" t="s">
        <v>40</v>
      </c>
      <c r="D11" s="56" t="s">
        <v>50</v>
      </c>
      <c r="E11" s="57" t="s">
        <v>51</v>
      </c>
      <c r="F11" s="56" t="s">
        <v>52</v>
      </c>
      <c r="G11" s="56" t="s">
        <v>53</v>
      </c>
    </row>
    <row r="12" spans="1:13" ht="15">
      <c r="A12" s="41"/>
      <c r="B12" s="54" t="s">
        <v>45</v>
      </c>
      <c r="C12" s="58">
        <v>20</v>
      </c>
      <c r="D12" s="67">
        <v>2142539</v>
      </c>
      <c r="E12" s="60">
        <v>1.02</v>
      </c>
      <c r="F12" s="67">
        <v>38316</v>
      </c>
      <c r="G12" s="67">
        <v>107127</v>
      </c>
      <c r="J12" s="286"/>
      <c r="L12" s="286"/>
      <c r="M12" s="4"/>
    </row>
    <row r="13" spans="1:13" ht="15">
      <c r="A13" s="41"/>
      <c r="B13" s="54" t="s">
        <v>46</v>
      </c>
      <c r="C13" s="58">
        <v>9</v>
      </c>
      <c r="D13" s="58">
        <v>11549204</v>
      </c>
      <c r="E13" s="60">
        <v>5.52</v>
      </c>
      <c r="F13" s="58">
        <v>177765</v>
      </c>
      <c r="G13" s="58">
        <v>1283245</v>
      </c>
      <c r="J13" s="286"/>
      <c r="L13" s="286"/>
      <c r="M13" s="4"/>
    </row>
    <row r="14" spans="1:13" ht="15">
      <c r="A14" s="41"/>
      <c r="B14" s="54" t="s">
        <v>47</v>
      </c>
      <c r="C14" s="58">
        <v>4</v>
      </c>
      <c r="D14" s="58">
        <v>1088168</v>
      </c>
      <c r="E14" s="60">
        <v>0.52</v>
      </c>
      <c r="F14" s="58">
        <v>25551</v>
      </c>
      <c r="G14" s="58">
        <v>272042</v>
      </c>
      <c r="J14" s="286"/>
      <c r="L14" s="286"/>
      <c r="M14" s="4"/>
    </row>
    <row r="15" spans="1:13" ht="15">
      <c r="A15" s="41"/>
      <c r="B15" s="54" t="s">
        <v>48</v>
      </c>
      <c r="C15" s="58">
        <v>7</v>
      </c>
      <c r="D15" s="58">
        <v>194400388</v>
      </c>
      <c r="E15" s="60">
        <v>92.93</v>
      </c>
      <c r="F15" s="58">
        <v>13045162</v>
      </c>
      <c r="G15" s="58">
        <v>27771484</v>
      </c>
      <c r="J15" s="286"/>
      <c r="L15" s="286"/>
      <c r="M15" s="4"/>
    </row>
    <row r="16" spans="1:13" ht="15">
      <c r="A16" s="41"/>
      <c r="B16" s="61" t="s">
        <v>49</v>
      </c>
      <c r="C16" s="58">
        <v>40</v>
      </c>
      <c r="D16" s="67">
        <v>209180299</v>
      </c>
      <c r="E16" s="60">
        <v>100</v>
      </c>
      <c r="F16" s="67">
        <v>42864</v>
      </c>
      <c r="G16" s="67">
        <v>5229507</v>
      </c>
      <c r="J16" s="286"/>
      <c r="L16" s="286"/>
      <c r="M16" s="4"/>
    </row>
    <row r="17" spans="1:7" ht="15">
      <c r="A17" s="41"/>
      <c r="B17" s="63"/>
      <c r="C17" s="63"/>
      <c r="D17" s="63"/>
      <c r="E17" s="83"/>
      <c r="F17" s="63"/>
      <c r="G17" s="63"/>
    </row>
    <row r="18" spans="1:7" ht="25.5">
      <c r="A18" s="53" t="s">
        <v>1</v>
      </c>
      <c r="B18" s="54" t="s">
        <v>39</v>
      </c>
      <c r="C18" s="55" t="s">
        <v>40</v>
      </c>
      <c r="D18" s="56" t="s">
        <v>54</v>
      </c>
      <c r="E18" s="57" t="s">
        <v>55</v>
      </c>
      <c r="F18" s="56" t="s">
        <v>56</v>
      </c>
      <c r="G18" s="56" t="s">
        <v>57</v>
      </c>
    </row>
    <row r="19" spans="1:13" ht="15">
      <c r="A19" s="41"/>
      <c r="B19" s="54" t="s">
        <v>45</v>
      </c>
      <c r="C19" s="58">
        <v>20</v>
      </c>
      <c r="D19" s="67">
        <v>2142539</v>
      </c>
      <c r="E19" s="60">
        <v>12.75</v>
      </c>
      <c r="F19" s="67">
        <v>38316</v>
      </c>
      <c r="G19" s="67">
        <v>107127</v>
      </c>
      <c r="J19" s="286"/>
      <c r="L19" s="286"/>
      <c r="M19" s="4"/>
    </row>
    <row r="20" spans="1:13" ht="15">
      <c r="A20" s="41"/>
      <c r="B20" s="54" t="s">
        <v>46</v>
      </c>
      <c r="C20" s="58">
        <v>4</v>
      </c>
      <c r="D20" s="58">
        <v>2863876</v>
      </c>
      <c r="E20" s="60">
        <v>17.04</v>
      </c>
      <c r="F20" s="58">
        <v>54308</v>
      </c>
      <c r="G20" s="58">
        <v>715969</v>
      </c>
      <c r="J20" s="286"/>
      <c r="L20" s="286"/>
      <c r="M20" s="4"/>
    </row>
    <row r="21" spans="1:13" ht="15">
      <c r="A21" s="41"/>
      <c r="B21" s="54" t="s">
        <v>47</v>
      </c>
      <c r="C21" s="58">
        <v>3</v>
      </c>
      <c r="D21" s="58">
        <v>264065</v>
      </c>
      <c r="E21" s="60">
        <v>1.57</v>
      </c>
      <c r="F21" s="58" t="s">
        <v>10</v>
      </c>
      <c r="G21" s="58">
        <v>88022</v>
      </c>
      <c r="J21" s="286"/>
      <c r="L21" s="286"/>
      <c r="M21" s="4"/>
    </row>
    <row r="22" spans="1:13" ht="15">
      <c r="A22" s="41"/>
      <c r="B22" s="54" t="s">
        <v>48</v>
      </c>
      <c r="C22" s="58">
        <v>7</v>
      </c>
      <c r="D22" s="58">
        <v>11535814</v>
      </c>
      <c r="E22" s="60">
        <v>68.64</v>
      </c>
      <c r="F22" s="58">
        <v>223878</v>
      </c>
      <c r="G22" s="58">
        <v>1647973</v>
      </c>
      <c r="J22" s="286"/>
      <c r="L22" s="286"/>
      <c r="M22" s="4"/>
    </row>
    <row r="23" spans="1:13" ht="15">
      <c r="A23" s="41"/>
      <c r="B23" s="61" t="s">
        <v>49</v>
      </c>
      <c r="C23" s="58">
        <v>34</v>
      </c>
      <c r="D23" s="67">
        <v>16806294</v>
      </c>
      <c r="E23" s="60">
        <v>100</v>
      </c>
      <c r="F23" s="67">
        <v>43643</v>
      </c>
      <c r="G23" s="67">
        <v>494303</v>
      </c>
      <c r="J23" s="286"/>
      <c r="L23" s="286"/>
      <c r="M23" s="4"/>
    </row>
    <row r="24" spans="1:7" ht="15">
      <c r="A24" s="41"/>
      <c r="B24" s="63"/>
      <c r="C24" s="63"/>
      <c r="D24" s="63"/>
      <c r="E24" s="83"/>
      <c r="F24" s="63"/>
      <c r="G24" s="63"/>
    </row>
    <row r="25" spans="1:7" ht="38.25">
      <c r="A25" s="53" t="s">
        <v>2</v>
      </c>
      <c r="B25" s="54" t="s">
        <v>39</v>
      </c>
      <c r="C25" s="55" t="s">
        <v>40</v>
      </c>
      <c r="D25" s="56" t="s">
        <v>58</v>
      </c>
      <c r="E25" s="57" t="s">
        <v>59</v>
      </c>
      <c r="F25" s="56" t="s">
        <v>60</v>
      </c>
      <c r="G25" s="56" t="s">
        <v>61</v>
      </c>
    </row>
    <row r="26" spans="1:13" ht="15">
      <c r="A26" s="41"/>
      <c r="B26" s="54" t="s">
        <v>45</v>
      </c>
      <c r="C26" s="58" t="s">
        <v>10</v>
      </c>
      <c r="D26" s="58" t="s">
        <v>10</v>
      </c>
      <c r="E26" s="58" t="s">
        <v>10</v>
      </c>
      <c r="F26" s="58" t="s">
        <v>10</v>
      </c>
      <c r="G26" s="58" t="s">
        <v>10</v>
      </c>
      <c r="J26" s="286"/>
      <c r="L26" s="286"/>
      <c r="M26" s="4"/>
    </row>
    <row r="27" spans="1:13" ht="15">
      <c r="A27" s="41"/>
      <c r="B27" s="54" t="s">
        <v>46</v>
      </c>
      <c r="C27" s="58">
        <v>8</v>
      </c>
      <c r="D27" s="67">
        <v>8437581</v>
      </c>
      <c r="E27" s="89">
        <v>4.39</v>
      </c>
      <c r="F27" s="67">
        <v>69711</v>
      </c>
      <c r="G27" s="67">
        <v>1054698</v>
      </c>
      <c r="J27" s="286"/>
      <c r="L27" s="286"/>
      <c r="M27" s="4"/>
    </row>
    <row r="28" spans="1:13" ht="15">
      <c r="A28" s="41"/>
      <c r="B28" s="54" t="s">
        <v>47</v>
      </c>
      <c r="C28" s="58" t="s">
        <v>10</v>
      </c>
      <c r="D28" s="58" t="s">
        <v>10</v>
      </c>
      <c r="E28" s="58" t="s">
        <v>10</v>
      </c>
      <c r="F28" s="58" t="s">
        <v>10</v>
      </c>
      <c r="G28" s="58" t="s">
        <v>10</v>
      </c>
      <c r="J28" s="286"/>
      <c r="L28" s="286"/>
      <c r="M28" s="4"/>
    </row>
    <row r="29" spans="1:13" ht="15">
      <c r="A29" s="41"/>
      <c r="B29" s="54" t="s">
        <v>48</v>
      </c>
      <c r="C29" s="58">
        <v>6</v>
      </c>
      <c r="D29" s="58">
        <v>182845829</v>
      </c>
      <c r="E29" s="60">
        <v>95.18</v>
      </c>
      <c r="F29" s="58">
        <v>18847173</v>
      </c>
      <c r="G29" s="58">
        <v>30474305</v>
      </c>
      <c r="J29" s="286"/>
      <c r="L29" s="286"/>
      <c r="M29" s="4"/>
    </row>
    <row r="30" spans="1:13" ht="15.75" thickBot="1">
      <c r="A30" s="41"/>
      <c r="B30" s="64" t="s">
        <v>49</v>
      </c>
      <c r="C30" s="65">
        <v>16</v>
      </c>
      <c r="D30" s="68">
        <v>192107513</v>
      </c>
      <c r="E30" s="66">
        <v>100</v>
      </c>
      <c r="F30" s="68">
        <v>479222</v>
      </c>
      <c r="G30" s="68">
        <v>12006720</v>
      </c>
      <c r="J30" s="286"/>
      <c r="L30" s="286"/>
      <c r="M30" s="4"/>
    </row>
    <row r="31" spans="2:7" ht="15">
      <c r="B31" s="41" t="s">
        <v>13</v>
      </c>
      <c r="C31" s="5"/>
      <c r="D31" s="5"/>
      <c r="E31" s="7"/>
      <c r="F31" s="5"/>
      <c r="G31" s="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222" customWidth="1"/>
    <col min="2" max="2" width="15.77734375" style="222" customWidth="1"/>
    <col min="3" max="16384" width="9.6640625" style="222" customWidth="1"/>
  </cols>
  <sheetData>
    <row r="1" spans="1:7" s="24" customFormat="1" ht="14.25" customHeight="1">
      <c r="A1" s="50" t="s">
        <v>115</v>
      </c>
      <c r="B1" s="162"/>
      <c r="C1" s="162"/>
      <c r="D1" s="162"/>
      <c r="E1" s="162"/>
      <c r="F1" s="162"/>
      <c r="G1" s="162"/>
    </row>
    <row r="2" spans="1:7" s="24" customFormat="1" ht="14.25" customHeight="1">
      <c r="A2" s="163" t="s">
        <v>302</v>
      </c>
      <c r="B2" s="164"/>
      <c r="C2" s="164"/>
      <c r="D2" s="164"/>
      <c r="E2" s="164"/>
      <c r="F2" s="164"/>
      <c r="G2" s="164"/>
    </row>
    <row r="3" spans="1:7" ht="15" customHeight="1">
      <c r="A3" s="63"/>
      <c r="B3" s="63"/>
      <c r="C3" s="63"/>
      <c r="D3" s="63"/>
      <c r="E3" s="63"/>
      <c r="F3" s="63"/>
      <c r="G3" s="63"/>
    </row>
    <row r="4" spans="1:7" ht="25.5">
      <c r="A4" s="53" t="s">
        <v>18</v>
      </c>
      <c r="B4" s="54" t="s">
        <v>39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</row>
    <row r="5" spans="1:13" ht="15">
      <c r="A5" s="41"/>
      <c r="B5" s="54" t="s">
        <v>45</v>
      </c>
      <c r="C5" s="58">
        <v>9</v>
      </c>
      <c r="D5" s="67">
        <v>1254442</v>
      </c>
      <c r="E5" s="89">
        <v>14.9</v>
      </c>
      <c r="F5" s="67">
        <v>2618</v>
      </c>
      <c r="G5" s="67">
        <v>139382</v>
      </c>
      <c r="J5" s="223"/>
      <c r="L5" s="223"/>
      <c r="M5" s="223"/>
    </row>
    <row r="6" spans="1:13" ht="15">
      <c r="A6" s="41"/>
      <c r="B6" s="54" t="s">
        <v>46</v>
      </c>
      <c r="C6" s="58">
        <v>46</v>
      </c>
      <c r="D6" s="58">
        <v>4640176</v>
      </c>
      <c r="E6" s="89">
        <v>55.12</v>
      </c>
      <c r="F6" s="58">
        <v>16619</v>
      </c>
      <c r="G6" s="58">
        <v>100873</v>
      </c>
      <c r="J6" s="223"/>
      <c r="L6" s="223"/>
      <c r="M6" s="223"/>
    </row>
    <row r="7" spans="1:13" ht="15">
      <c r="A7" s="41"/>
      <c r="B7" s="54" t="s">
        <v>47</v>
      </c>
      <c r="C7" s="58">
        <v>17</v>
      </c>
      <c r="D7" s="58">
        <v>50378</v>
      </c>
      <c r="E7" s="89">
        <v>0.6</v>
      </c>
      <c r="F7" s="58">
        <v>1877</v>
      </c>
      <c r="G7" s="58">
        <v>2963</v>
      </c>
      <c r="J7" s="223"/>
      <c r="L7" s="223"/>
      <c r="M7" s="223"/>
    </row>
    <row r="8" spans="1:13" ht="15">
      <c r="A8" s="41"/>
      <c r="B8" s="54" t="s">
        <v>48</v>
      </c>
      <c r="C8" s="58">
        <v>23</v>
      </c>
      <c r="D8" s="58">
        <v>2473661</v>
      </c>
      <c r="E8" s="89">
        <v>29.38</v>
      </c>
      <c r="F8" s="58">
        <v>36926</v>
      </c>
      <c r="G8" s="58">
        <v>107550</v>
      </c>
      <c r="J8" s="223"/>
      <c r="L8" s="223"/>
      <c r="M8" s="223"/>
    </row>
    <row r="9" spans="1:13" ht="15">
      <c r="A9" s="41"/>
      <c r="B9" s="61" t="s">
        <v>49</v>
      </c>
      <c r="C9" s="58">
        <v>95</v>
      </c>
      <c r="D9" s="67">
        <v>8418657</v>
      </c>
      <c r="E9" s="60">
        <v>100</v>
      </c>
      <c r="F9" s="67">
        <v>12500</v>
      </c>
      <c r="G9" s="67">
        <v>88617</v>
      </c>
      <c r="J9" s="223"/>
      <c r="L9" s="223"/>
      <c r="M9" s="223"/>
    </row>
    <row r="10" spans="1:7" ht="15">
      <c r="A10" s="62"/>
      <c r="B10" s="61"/>
      <c r="C10" s="61"/>
      <c r="D10" s="61"/>
      <c r="E10" s="83"/>
      <c r="F10" s="61"/>
      <c r="G10" s="63"/>
    </row>
    <row r="11" spans="1:7" ht="25.5">
      <c r="A11" s="53" t="s">
        <v>33</v>
      </c>
      <c r="B11" s="54" t="s">
        <v>39</v>
      </c>
      <c r="C11" s="55" t="s">
        <v>40</v>
      </c>
      <c r="D11" s="56" t="s">
        <v>50</v>
      </c>
      <c r="E11" s="57" t="s">
        <v>51</v>
      </c>
      <c r="F11" s="56" t="s">
        <v>52</v>
      </c>
      <c r="G11" s="56" t="s">
        <v>53</v>
      </c>
    </row>
    <row r="12" spans="1:13" ht="15">
      <c r="A12" s="41"/>
      <c r="B12" s="54" t="s">
        <v>45</v>
      </c>
      <c r="C12" s="58">
        <v>10</v>
      </c>
      <c r="D12" s="67">
        <v>2176730</v>
      </c>
      <c r="E12" s="89">
        <v>16.75</v>
      </c>
      <c r="F12" s="67">
        <v>12613</v>
      </c>
      <c r="G12" s="67">
        <v>217673</v>
      </c>
      <c r="J12" s="223"/>
      <c r="L12" s="223"/>
      <c r="M12" s="223"/>
    </row>
    <row r="13" spans="1:13" ht="15">
      <c r="A13" s="41"/>
      <c r="B13" s="54" t="s">
        <v>46</v>
      </c>
      <c r="C13" s="58">
        <v>69</v>
      </c>
      <c r="D13" s="58">
        <v>7539478</v>
      </c>
      <c r="E13" s="89">
        <v>58.02</v>
      </c>
      <c r="F13" s="58">
        <v>12290</v>
      </c>
      <c r="G13" s="58">
        <v>109268</v>
      </c>
      <c r="J13" s="223"/>
      <c r="L13" s="223"/>
      <c r="M13" s="223"/>
    </row>
    <row r="14" spans="1:13" ht="15">
      <c r="A14" s="41"/>
      <c r="B14" s="54" t="s">
        <v>47</v>
      </c>
      <c r="C14" s="58">
        <v>25</v>
      </c>
      <c r="D14" s="58">
        <v>60883</v>
      </c>
      <c r="E14" s="89">
        <v>0.47</v>
      </c>
      <c r="F14" s="58">
        <v>1123</v>
      </c>
      <c r="G14" s="58">
        <v>2435</v>
      </c>
      <c r="J14" s="223"/>
      <c r="L14" s="223"/>
      <c r="M14" s="223"/>
    </row>
    <row r="15" spans="1:13" ht="15">
      <c r="A15" s="41"/>
      <c r="B15" s="54" t="s">
        <v>48</v>
      </c>
      <c r="C15" s="58">
        <v>29</v>
      </c>
      <c r="D15" s="58">
        <v>3216764</v>
      </c>
      <c r="E15" s="89">
        <v>24.76</v>
      </c>
      <c r="F15" s="58">
        <v>26566</v>
      </c>
      <c r="G15" s="58">
        <v>110923</v>
      </c>
      <c r="J15" s="223"/>
      <c r="L15" s="223"/>
      <c r="M15" s="223"/>
    </row>
    <row r="16" spans="1:13" ht="15">
      <c r="A16" s="41"/>
      <c r="B16" s="61" t="s">
        <v>49</v>
      </c>
      <c r="C16" s="58">
        <v>133</v>
      </c>
      <c r="D16" s="67">
        <v>12993855</v>
      </c>
      <c r="E16" s="60">
        <v>100</v>
      </c>
      <c r="F16" s="67">
        <v>6925</v>
      </c>
      <c r="G16" s="67">
        <v>97698</v>
      </c>
      <c r="J16" s="223"/>
      <c r="L16" s="223"/>
      <c r="M16" s="223"/>
    </row>
    <row r="17" spans="1:7" ht="15">
      <c r="A17" s="41"/>
      <c r="B17" s="63"/>
      <c r="C17" s="63"/>
      <c r="D17" s="63"/>
      <c r="E17" s="83"/>
      <c r="F17" s="63"/>
      <c r="G17" s="63"/>
    </row>
    <row r="18" spans="1:7" ht="25.5">
      <c r="A18" s="53" t="s">
        <v>1</v>
      </c>
      <c r="B18" s="54" t="s">
        <v>39</v>
      </c>
      <c r="C18" s="55" t="s">
        <v>40</v>
      </c>
      <c r="D18" s="56" t="s">
        <v>54</v>
      </c>
      <c r="E18" s="57" t="s">
        <v>55</v>
      </c>
      <c r="F18" s="56" t="s">
        <v>56</v>
      </c>
      <c r="G18" s="56" t="s">
        <v>57</v>
      </c>
    </row>
    <row r="19" spans="1:13" ht="15">
      <c r="A19" s="41"/>
      <c r="B19" s="54" t="s">
        <v>45</v>
      </c>
      <c r="C19" s="58">
        <v>10</v>
      </c>
      <c r="D19" s="67">
        <v>2176227</v>
      </c>
      <c r="E19" s="89">
        <v>58.55</v>
      </c>
      <c r="F19" s="67">
        <v>12613</v>
      </c>
      <c r="G19" s="67">
        <v>217623</v>
      </c>
      <c r="J19" s="223"/>
      <c r="L19" s="223"/>
      <c r="M19" s="223"/>
    </row>
    <row r="20" spans="1:13" ht="15">
      <c r="A20" s="41"/>
      <c r="B20" s="54" t="s">
        <v>46</v>
      </c>
      <c r="C20" s="58">
        <v>41</v>
      </c>
      <c r="D20" s="58">
        <v>913379</v>
      </c>
      <c r="E20" s="89">
        <v>24.58</v>
      </c>
      <c r="F20" s="58">
        <v>1046</v>
      </c>
      <c r="G20" s="58">
        <v>22278</v>
      </c>
      <c r="J20" s="223"/>
      <c r="L20" s="223"/>
      <c r="M20" s="223"/>
    </row>
    <row r="21" spans="1:13" ht="15">
      <c r="A21" s="41"/>
      <c r="B21" s="54" t="s">
        <v>47</v>
      </c>
      <c r="C21" s="58">
        <v>25</v>
      </c>
      <c r="D21" s="58">
        <v>56988</v>
      </c>
      <c r="E21" s="89">
        <v>1.53</v>
      </c>
      <c r="F21" s="58">
        <v>937</v>
      </c>
      <c r="G21" s="58">
        <v>2280</v>
      </c>
      <c r="J21" s="223"/>
      <c r="M21" s="223"/>
    </row>
    <row r="22" spans="1:13" ht="15">
      <c r="A22" s="41"/>
      <c r="B22" s="54" t="s">
        <v>48</v>
      </c>
      <c r="C22" s="58">
        <v>24</v>
      </c>
      <c r="D22" s="58">
        <v>569972</v>
      </c>
      <c r="E22" s="60">
        <v>15.34</v>
      </c>
      <c r="F22" s="58">
        <v>6230</v>
      </c>
      <c r="G22" s="58">
        <v>23749</v>
      </c>
      <c r="J22" s="223"/>
      <c r="L22" s="223"/>
      <c r="M22" s="223"/>
    </row>
    <row r="23" spans="1:13" ht="15">
      <c r="A23" s="41"/>
      <c r="B23" s="61" t="s">
        <v>49</v>
      </c>
      <c r="C23" s="58">
        <v>100</v>
      </c>
      <c r="D23" s="67">
        <v>3716566</v>
      </c>
      <c r="E23" s="60">
        <v>100</v>
      </c>
      <c r="F23" s="67">
        <v>2057</v>
      </c>
      <c r="G23" s="67">
        <v>37166</v>
      </c>
      <c r="J23" s="223"/>
      <c r="L23" s="223"/>
      <c r="M23" s="223"/>
    </row>
    <row r="24" spans="1:7" ht="15">
      <c r="A24" s="41"/>
      <c r="B24" s="63"/>
      <c r="C24" s="63"/>
      <c r="D24" s="63"/>
      <c r="E24" s="83"/>
      <c r="F24" s="63"/>
      <c r="G24" s="63"/>
    </row>
    <row r="25" spans="1:7" ht="38.25">
      <c r="A25" s="53" t="s">
        <v>2</v>
      </c>
      <c r="B25" s="54" t="s">
        <v>39</v>
      </c>
      <c r="C25" s="55" t="s">
        <v>40</v>
      </c>
      <c r="D25" s="56" t="s">
        <v>58</v>
      </c>
      <c r="E25" s="57" t="s">
        <v>59</v>
      </c>
      <c r="F25" s="56" t="s">
        <v>60</v>
      </c>
      <c r="G25" s="56" t="s">
        <v>61</v>
      </c>
    </row>
    <row r="26" spans="1:13" ht="15">
      <c r="A26" s="41"/>
      <c r="B26" s="54" t="s">
        <v>45</v>
      </c>
      <c r="C26" s="58" t="s">
        <v>10</v>
      </c>
      <c r="D26" s="58" t="s">
        <v>10</v>
      </c>
      <c r="E26" s="58" t="s">
        <v>10</v>
      </c>
      <c r="F26" s="58" t="s">
        <v>10</v>
      </c>
      <c r="G26" s="58" t="s">
        <v>10</v>
      </c>
      <c r="J26" s="223"/>
      <c r="L26" s="223"/>
      <c r="M26" s="223"/>
    </row>
    <row r="27" spans="1:14" ht="15">
      <c r="A27" s="41"/>
      <c r="B27" s="54" t="s">
        <v>46</v>
      </c>
      <c r="C27" s="58">
        <v>60</v>
      </c>
      <c r="D27" s="67">
        <v>4681144</v>
      </c>
      <c r="E27" s="60">
        <v>77.51</v>
      </c>
      <c r="F27" s="67">
        <v>6515</v>
      </c>
      <c r="G27" s="67">
        <v>78019</v>
      </c>
      <c r="J27" s="223"/>
      <c r="K27" s="223"/>
      <c r="L27" s="223"/>
      <c r="M27" s="223"/>
      <c r="N27" s="223"/>
    </row>
    <row r="28" spans="1:14" ht="15">
      <c r="A28" s="41"/>
      <c r="B28" s="54" t="s">
        <v>47</v>
      </c>
      <c r="C28" s="58" t="s">
        <v>10</v>
      </c>
      <c r="D28" s="58" t="s">
        <v>10</v>
      </c>
      <c r="E28" s="58" t="s">
        <v>10</v>
      </c>
      <c r="F28" s="58" t="s">
        <v>10</v>
      </c>
      <c r="G28" s="58" t="s">
        <v>10</v>
      </c>
      <c r="J28" s="223"/>
      <c r="K28" s="223"/>
      <c r="L28" s="223"/>
      <c r="M28" s="223"/>
      <c r="N28" s="223"/>
    </row>
    <row r="29" spans="1:14" ht="15">
      <c r="A29" s="41"/>
      <c r="B29" s="54" t="s">
        <v>48</v>
      </c>
      <c r="C29" s="58">
        <v>23</v>
      </c>
      <c r="D29" s="58">
        <v>1354007</v>
      </c>
      <c r="E29" s="60">
        <v>22.42</v>
      </c>
      <c r="F29" s="58">
        <v>12500</v>
      </c>
      <c r="G29" s="58">
        <v>58870</v>
      </c>
      <c r="J29" s="223"/>
      <c r="K29" s="223"/>
      <c r="L29" s="223"/>
      <c r="M29" s="223"/>
      <c r="N29" s="223"/>
    </row>
    <row r="30" spans="1:14" ht="15.75" thickBot="1">
      <c r="A30" s="41"/>
      <c r="B30" s="64" t="s">
        <v>49</v>
      </c>
      <c r="C30" s="65">
        <v>85</v>
      </c>
      <c r="D30" s="68">
        <v>6039046</v>
      </c>
      <c r="E30" s="66">
        <v>100</v>
      </c>
      <c r="F30" s="68">
        <v>6925</v>
      </c>
      <c r="G30" s="68">
        <v>71048</v>
      </c>
      <c r="J30" s="223"/>
      <c r="K30" s="223"/>
      <c r="L30" s="223"/>
      <c r="M30" s="223"/>
      <c r="N30" s="223"/>
    </row>
    <row r="31" spans="2:7" ht="15">
      <c r="B31" s="41" t="s">
        <v>13</v>
      </c>
      <c r="C31" s="224"/>
      <c r="D31" s="224"/>
      <c r="E31" s="225"/>
      <c r="F31" s="224"/>
      <c r="G31" s="224"/>
    </row>
    <row r="32" spans="2:5" ht="15">
      <c r="B32" s="3" t="s">
        <v>116</v>
      </c>
      <c r="E32" s="226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7.10546875" style="1" customWidth="1"/>
    <col min="2" max="2" width="16.4453125" style="1" customWidth="1"/>
    <col min="3" max="3" width="9.6640625" style="1" customWidth="1"/>
    <col min="4" max="4" width="11.4453125" style="1" customWidth="1"/>
    <col min="5" max="5" width="9.99609375" style="1" customWidth="1"/>
    <col min="6" max="6" width="10.77734375" style="1" customWidth="1"/>
    <col min="7" max="16384" width="9.6640625" style="1" customWidth="1"/>
  </cols>
  <sheetData>
    <row r="1" spans="1:7" s="24" customFormat="1" ht="18" customHeight="1">
      <c r="A1" s="50" t="s">
        <v>303</v>
      </c>
      <c r="B1" s="21"/>
      <c r="C1" s="21"/>
      <c r="D1" s="21"/>
      <c r="E1" s="21"/>
      <c r="F1" s="21"/>
      <c r="G1" s="23"/>
    </row>
    <row r="2" spans="1:7" ht="15">
      <c r="A2" s="63"/>
      <c r="B2" s="63"/>
      <c r="C2" s="63"/>
      <c r="D2" s="63"/>
      <c r="E2" s="63"/>
      <c r="F2" s="63"/>
      <c r="G2" s="63"/>
    </row>
    <row r="3" spans="1:7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3" ht="15">
      <c r="A4" s="41"/>
      <c r="B4" s="54" t="s">
        <v>45</v>
      </c>
      <c r="C4" s="58">
        <v>156</v>
      </c>
      <c r="D4" s="67">
        <v>18695313</v>
      </c>
      <c r="E4" s="60">
        <v>44.95</v>
      </c>
      <c r="F4" s="67">
        <v>23250</v>
      </c>
      <c r="G4" s="67">
        <v>119842</v>
      </c>
      <c r="J4" s="4"/>
      <c r="L4" s="4"/>
      <c r="M4" s="4"/>
    </row>
    <row r="5" spans="1:13" ht="15">
      <c r="A5" s="41"/>
      <c r="B5" s="54" t="s">
        <v>46</v>
      </c>
      <c r="C5" s="58">
        <v>210</v>
      </c>
      <c r="D5" s="58">
        <v>15893206</v>
      </c>
      <c r="E5" s="60">
        <v>38.21</v>
      </c>
      <c r="F5" s="58">
        <v>17438</v>
      </c>
      <c r="G5" s="58">
        <v>75682</v>
      </c>
      <c r="J5" s="4"/>
      <c r="L5" s="4"/>
      <c r="M5" s="4"/>
    </row>
    <row r="6" spans="1:13" ht="15">
      <c r="A6" s="41"/>
      <c r="B6" s="54" t="s">
        <v>47</v>
      </c>
      <c r="C6" s="58">
        <v>47</v>
      </c>
      <c r="D6" s="58">
        <v>2331432</v>
      </c>
      <c r="E6" s="60">
        <v>5.61</v>
      </c>
      <c r="F6" s="58">
        <v>24750</v>
      </c>
      <c r="G6" s="58">
        <v>49605</v>
      </c>
      <c r="J6" s="4"/>
      <c r="L6" s="4"/>
      <c r="M6" s="4"/>
    </row>
    <row r="7" spans="1:13" ht="15">
      <c r="A7" s="41"/>
      <c r="B7" s="54" t="s">
        <v>48</v>
      </c>
      <c r="C7" s="58">
        <v>84</v>
      </c>
      <c r="D7" s="58">
        <v>4675934</v>
      </c>
      <c r="E7" s="60">
        <v>11.24</v>
      </c>
      <c r="F7" s="58">
        <v>16563</v>
      </c>
      <c r="G7" s="58">
        <v>55666</v>
      </c>
      <c r="J7" s="4"/>
      <c r="L7" s="4"/>
      <c r="M7" s="4"/>
    </row>
    <row r="8" spans="1:13" ht="15">
      <c r="A8" s="41"/>
      <c r="B8" s="61" t="s">
        <v>49</v>
      </c>
      <c r="C8" s="58">
        <v>497</v>
      </c>
      <c r="D8" s="67">
        <v>41595885</v>
      </c>
      <c r="E8" s="60">
        <v>100</v>
      </c>
      <c r="F8" s="67">
        <v>18375</v>
      </c>
      <c r="G8" s="67">
        <v>83694</v>
      </c>
      <c r="J8" s="4"/>
      <c r="L8" s="4"/>
      <c r="M8" s="4"/>
    </row>
    <row r="9" spans="1:7" ht="15">
      <c r="A9" s="62"/>
      <c r="B9" s="61"/>
      <c r="C9" s="61"/>
      <c r="D9" s="61"/>
      <c r="E9" s="61"/>
      <c r="F9" s="61"/>
      <c r="G9" s="63"/>
    </row>
    <row r="10" spans="1:7" ht="25.5">
      <c r="A10" s="53" t="s">
        <v>33</v>
      </c>
      <c r="B10" s="54" t="s">
        <v>39</v>
      </c>
      <c r="C10" s="55" t="s">
        <v>40</v>
      </c>
      <c r="D10" s="56" t="s">
        <v>50</v>
      </c>
      <c r="E10" s="57" t="s">
        <v>51</v>
      </c>
      <c r="F10" s="56" t="s">
        <v>52</v>
      </c>
      <c r="G10" s="56" t="s">
        <v>53</v>
      </c>
    </row>
    <row r="11" spans="1:13" ht="15">
      <c r="A11" s="41"/>
      <c r="B11" s="54" t="s">
        <v>45</v>
      </c>
      <c r="C11" s="58">
        <v>231</v>
      </c>
      <c r="D11" s="67">
        <v>42053701</v>
      </c>
      <c r="E11" s="60">
        <v>29.27</v>
      </c>
      <c r="F11" s="67">
        <v>36250</v>
      </c>
      <c r="G11" s="67">
        <v>182051</v>
      </c>
      <c r="J11" s="4"/>
      <c r="L11" s="4"/>
      <c r="M11" s="4"/>
    </row>
    <row r="12" spans="1:13" ht="15">
      <c r="A12" s="41"/>
      <c r="B12" s="54" t="s">
        <v>46</v>
      </c>
      <c r="C12" s="58">
        <v>328</v>
      </c>
      <c r="D12" s="58">
        <v>74586254</v>
      </c>
      <c r="E12" s="60">
        <v>51.91</v>
      </c>
      <c r="F12" s="58">
        <v>45563</v>
      </c>
      <c r="G12" s="58">
        <v>227397</v>
      </c>
      <c r="J12" s="4"/>
      <c r="L12" s="4"/>
      <c r="M12" s="4"/>
    </row>
    <row r="13" spans="1:13" ht="15">
      <c r="A13" s="41"/>
      <c r="B13" s="54" t="s">
        <v>47</v>
      </c>
      <c r="C13" s="58">
        <v>102</v>
      </c>
      <c r="D13" s="58">
        <v>14239746</v>
      </c>
      <c r="E13" s="60">
        <v>9.91</v>
      </c>
      <c r="F13" s="58">
        <v>44388</v>
      </c>
      <c r="G13" s="58">
        <v>139605</v>
      </c>
      <c r="J13" s="4"/>
      <c r="L13" s="4"/>
      <c r="M13" s="4"/>
    </row>
    <row r="14" spans="1:13" ht="15">
      <c r="A14" s="41"/>
      <c r="B14" s="54" t="s">
        <v>48</v>
      </c>
      <c r="C14" s="58">
        <v>120</v>
      </c>
      <c r="D14" s="58">
        <v>12805092</v>
      </c>
      <c r="E14" s="60">
        <v>8.91</v>
      </c>
      <c r="F14" s="58">
        <v>30215</v>
      </c>
      <c r="G14" s="58">
        <v>106709</v>
      </c>
      <c r="J14" s="4"/>
      <c r="L14" s="4"/>
      <c r="M14" s="4"/>
    </row>
    <row r="15" spans="1:13" ht="15">
      <c r="A15" s="41"/>
      <c r="B15" s="61" t="s">
        <v>49</v>
      </c>
      <c r="C15" s="58">
        <v>781</v>
      </c>
      <c r="D15" s="67">
        <v>143684793</v>
      </c>
      <c r="E15" s="60">
        <v>100</v>
      </c>
      <c r="F15" s="67">
        <v>40125</v>
      </c>
      <c r="G15" s="67">
        <v>183975</v>
      </c>
      <c r="J15" s="4"/>
      <c r="L15" s="4"/>
      <c r="M15" s="4"/>
    </row>
    <row r="16" spans="1:7" ht="15">
      <c r="A16" s="41"/>
      <c r="B16" s="63"/>
      <c r="C16" s="63"/>
      <c r="D16" s="63"/>
      <c r="E16" s="63"/>
      <c r="F16" s="63"/>
      <c r="G16" s="63"/>
    </row>
    <row r="17" spans="1:7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</row>
    <row r="18" spans="1:13" ht="15">
      <c r="A18" s="41"/>
      <c r="B18" s="54" t="s">
        <v>45</v>
      </c>
      <c r="C18" s="58">
        <v>148</v>
      </c>
      <c r="D18" s="67">
        <v>7983659</v>
      </c>
      <c r="E18" s="60">
        <v>41.7</v>
      </c>
      <c r="F18" s="67">
        <v>4849</v>
      </c>
      <c r="G18" s="67">
        <v>53944</v>
      </c>
      <c r="J18" s="4"/>
      <c r="L18" s="4"/>
      <c r="M18" s="4"/>
    </row>
    <row r="19" spans="1:13" ht="15">
      <c r="A19" s="41"/>
      <c r="B19" s="54" t="s">
        <v>46</v>
      </c>
      <c r="C19" s="58">
        <v>143</v>
      </c>
      <c r="D19" s="58">
        <v>9005950</v>
      </c>
      <c r="E19" s="60">
        <v>47.04</v>
      </c>
      <c r="F19" s="58">
        <v>1445</v>
      </c>
      <c r="G19" s="58">
        <v>62979</v>
      </c>
      <c r="J19" s="4"/>
      <c r="L19" s="4"/>
      <c r="M19" s="4"/>
    </row>
    <row r="20" spans="1:13" ht="15">
      <c r="A20" s="41"/>
      <c r="B20" s="54" t="s">
        <v>47</v>
      </c>
      <c r="C20" s="58">
        <v>88</v>
      </c>
      <c r="D20" s="58">
        <v>754466</v>
      </c>
      <c r="E20" s="60">
        <v>3.94</v>
      </c>
      <c r="F20" s="58">
        <v>951</v>
      </c>
      <c r="G20" s="58">
        <v>8573</v>
      </c>
      <c r="J20" s="4"/>
      <c r="M20" s="4"/>
    </row>
    <row r="21" spans="1:13" ht="15">
      <c r="A21" s="41"/>
      <c r="B21" s="54" t="s">
        <v>48</v>
      </c>
      <c r="C21" s="58">
        <v>94</v>
      </c>
      <c r="D21" s="58">
        <v>1403235</v>
      </c>
      <c r="E21" s="60">
        <v>7.33</v>
      </c>
      <c r="F21" s="58">
        <v>1780</v>
      </c>
      <c r="G21" s="58">
        <v>14928</v>
      </c>
      <c r="J21" s="4"/>
      <c r="L21" s="4"/>
      <c r="M21" s="4"/>
    </row>
    <row r="22" spans="1:13" ht="15">
      <c r="A22" s="41"/>
      <c r="B22" s="61" t="s">
        <v>49</v>
      </c>
      <c r="C22" s="58">
        <v>473</v>
      </c>
      <c r="D22" s="67">
        <v>19147310</v>
      </c>
      <c r="E22" s="60">
        <v>100</v>
      </c>
      <c r="F22" s="67">
        <v>2132</v>
      </c>
      <c r="G22" s="67">
        <v>40481</v>
      </c>
      <c r="J22" s="4"/>
      <c r="L22" s="4"/>
      <c r="M22" s="4"/>
    </row>
    <row r="23" spans="1:7" ht="15">
      <c r="A23" s="41"/>
      <c r="B23" s="63"/>
      <c r="C23" s="63"/>
      <c r="D23" s="63"/>
      <c r="E23" s="63"/>
      <c r="F23" s="63"/>
      <c r="G23" s="63"/>
    </row>
    <row r="24" spans="1:7" ht="40.5" customHeight="1">
      <c r="A24" s="53" t="s">
        <v>263</v>
      </c>
      <c r="B24" s="54" t="s">
        <v>39</v>
      </c>
      <c r="C24" s="55" t="s">
        <v>40</v>
      </c>
      <c r="D24" s="56" t="s">
        <v>276</v>
      </c>
      <c r="E24" s="57" t="s">
        <v>265</v>
      </c>
      <c r="F24" s="56" t="s">
        <v>266</v>
      </c>
      <c r="G24" s="56" t="s">
        <v>268</v>
      </c>
    </row>
    <row r="25" spans="1:13" ht="15">
      <c r="A25" s="41"/>
      <c r="B25" s="54" t="s">
        <v>45</v>
      </c>
      <c r="C25" s="58">
        <v>31</v>
      </c>
      <c r="D25" s="67">
        <v>3908790</v>
      </c>
      <c r="E25" s="60">
        <v>43.49</v>
      </c>
      <c r="F25" s="67">
        <v>15000</v>
      </c>
      <c r="G25" s="67">
        <v>126090</v>
      </c>
      <c r="J25" s="4"/>
      <c r="L25" s="4"/>
      <c r="M25" s="4"/>
    </row>
    <row r="26" spans="1:13" ht="15">
      <c r="A26" s="41"/>
      <c r="B26" s="54" t="s">
        <v>46</v>
      </c>
      <c r="C26" s="58">
        <v>83</v>
      </c>
      <c r="D26" s="58">
        <v>3423859</v>
      </c>
      <c r="E26" s="60">
        <v>38.1</v>
      </c>
      <c r="F26" s="58">
        <v>8563</v>
      </c>
      <c r="G26" s="58">
        <v>41251</v>
      </c>
      <c r="J26" s="4"/>
      <c r="L26" s="4"/>
      <c r="M26" s="4"/>
    </row>
    <row r="27" spans="1:13" ht="15">
      <c r="A27" s="41"/>
      <c r="B27" s="54" t="s">
        <v>47</v>
      </c>
      <c r="C27" s="58">
        <v>9</v>
      </c>
      <c r="D27" s="58">
        <v>227512</v>
      </c>
      <c r="E27" s="60">
        <v>2.53</v>
      </c>
      <c r="F27" s="58">
        <v>19778</v>
      </c>
      <c r="G27" s="58">
        <v>25279</v>
      </c>
      <c r="J27" s="4"/>
      <c r="L27" s="4"/>
      <c r="M27" s="4"/>
    </row>
    <row r="28" spans="1:13" ht="15">
      <c r="A28" s="41"/>
      <c r="B28" s="54" t="s">
        <v>48</v>
      </c>
      <c r="C28" s="58">
        <v>15</v>
      </c>
      <c r="D28" s="58">
        <v>1426801</v>
      </c>
      <c r="E28" s="60">
        <v>15.88</v>
      </c>
      <c r="F28" s="58">
        <v>19879</v>
      </c>
      <c r="G28" s="58">
        <v>95120</v>
      </c>
      <c r="J28" s="4"/>
      <c r="L28" s="4"/>
      <c r="M28" s="4"/>
    </row>
    <row r="29" spans="1:13" ht="15">
      <c r="A29" s="41"/>
      <c r="B29" s="291" t="s">
        <v>49</v>
      </c>
      <c r="C29" s="147">
        <v>138</v>
      </c>
      <c r="D29" s="292">
        <v>8986962</v>
      </c>
      <c r="E29" s="293">
        <v>100</v>
      </c>
      <c r="F29" s="292">
        <v>12750</v>
      </c>
      <c r="G29" s="292">
        <v>65123</v>
      </c>
      <c r="J29" s="4"/>
      <c r="L29" s="4"/>
      <c r="M29" s="4"/>
    </row>
    <row r="30" spans="2:7" ht="15">
      <c r="B30" s="5"/>
      <c r="C30" s="5"/>
      <c r="D30" s="5"/>
      <c r="E30" s="5"/>
      <c r="F30" s="5"/>
      <c r="G30" s="5"/>
    </row>
    <row r="31" spans="1:7" ht="38.25">
      <c r="A31" s="53" t="s">
        <v>2</v>
      </c>
      <c r="B31" s="54" t="s">
        <v>39</v>
      </c>
      <c r="C31" s="55" t="s">
        <v>40</v>
      </c>
      <c r="D31" s="56" t="s">
        <v>58</v>
      </c>
      <c r="E31" s="57" t="s">
        <v>59</v>
      </c>
      <c r="F31" s="56" t="s">
        <v>60</v>
      </c>
      <c r="G31" s="56" t="s">
        <v>61</v>
      </c>
    </row>
    <row r="32" spans="1:13" ht="15">
      <c r="A32" s="41"/>
      <c r="B32" s="54" t="s">
        <v>45</v>
      </c>
      <c r="C32" s="58">
        <v>176</v>
      </c>
      <c r="D32" s="67">
        <v>30161252</v>
      </c>
      <c r="E32" s="60">
        <v>26.1</v>
      </c>
      <c r="F32" s="67">
        <v>34416</v>
      </c>
      <c r="G32" s="67">
        <v>171371</v>
      </c>
      <c r="J32" s="4"/>
      <c r="L32" s="4"/>
      <c r="M32" s="4"/>
    </row>
    <row r="33" spans="1:13" ht="15">
      <c r="A33" s="41"/>
      <c r="B33" s="54" t="s">
        <v>46</v>
      </c>
      <c r="C33" s="58">
        <v>323</v>
      </c>
      <c r="D33" s="58">
        <v>62156439</v>
      </c>
      <c r="E33" s="60">
        <v>53.79</v>
      </c>
      <c r="F33" s="58">
        <v>41454</v>
      </c>
      <c r="G33" s="58">
        <v>192435</v>
      </c>
      <c r="J33" s="4"/>
      <c r="L33" s="4"/>
      <c r="M33" s="4"/>
    </row>
    <row r="34" spans="1:13" ht="15">
      <c r="A34" s="41"/>
      <c r="B34" s="54" t="s">
        <v>47</v>
      </c>
      <c r="C34" s="58">
        <v>95</v>
      </c>
      <c r="D34" s="58">
        <v>13257765</v>
      </c>
      <c r="E34" s="60">
        <v>11.47</v>
      </c>
      <c r="F34" s="58">
        <v>42332</v>
      </c>
      <c r="G34" s="58">
        <v>139555</v>
      </c>
      <c r="J34" s="4"/>
      <c r="L34" s="4"/>
      <c r="M34" s="4"/>
    </row>
    <row r="35" spans="1:13" ht="15">
      <c r="A35" s="41"/>
      <c r="B35" s="54" t="s">
        <v>48</v>
      </c>
      <c r="C35" s="58">
        <v>99</v>
      </c>
      <c r="D35" s="58">
        <v>9975054</v>
      </c>
      <c r="E35" s="60">
        <v>8.63</v>
      </c>
      <c r="F35" s="58">
        <v>30169</v>
      </c>
      <c r="G35" s="58">
        <v>100758</v>
      </c>
      <c r="J35" s="4"/>
      <c r="L35" s="4"/>
      <c r="M35" s="4"/>
    </row>
    <row r="36" spans="1:13" ht="15.75" thickBot="1">
      <c r="A36" s="41"/>
      <c r="B36" s="64" t="s">
        <v>49</v>
      </c>
      <c r="C36" s="65">
        <v>693</v>
      </c>
      <c r="D36" s="68">
        <v>115550510</v>
      </c>
      <c r="E36" s="66">
        <v>100</v>
      </c>
      <c r="F36" s="68">
        <v>39686</v>
      </c>
      <c r="G36" s="68">
        <v>166740</v>
      </c>
      <c r="J36" s="4"/>
      <c r="L36" s="4"/>
      <c r="M36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10546875" style="1" customWidth="1"/>
    <col min="2" max="2" width="29.10546875" style="1" customWidth="1"/>
    <col min="3" max="3" width="9.6640625" style="1" customWidth="1"/>
    <col min="4" max="4" width="11.3359375" style="1" customWidth="1"/>
    <col min="5" max="5" width="9.6640625" style="1" customWidth="1"/>
    <col min="6" max="6" width="10.99609375" style="1" customWidth="1"/>
    <col min="7" max="16384" width="9.6640625" style="1" customWidth="1"/>
  </cols>
  <sheetData>
    <row r="1" spans="1:7" s="24" customFormat="1" ht="18" customHeight="1">
      <c r="A1" s="50" t="s">
        <v>304</v>
      </c>
      <c r="B1" s="21"/>
      <c r="C1" s="21"/>
      <c r="D1" s="21"/>
      <c r="E1" s="21"/>
      <c r="F1" s="21"/>
      <c r="G1" s="23"/>
    </row>
    <row r="2" spans="1:7" ht="15" customHeight="1">
      <c r="A2" s="70"/>
      <c r="B2" s="71"/>
      <c r="C2" s="71"/>
      <c r="D2" s="71"/>
      <c r="E2" s="71"/>
      <c r="F2" s="71"/>
      <c r="G2" s="63"/>
    </row>
    <row r="3" spans="1:7" ht="25.5">
      <c r="A3" s="53" t="s">
        <v>18</v>
      </c>
      <c r="B3" s="54" t="s">
        <v>62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3" ht="13.5" customHeight="1">
      <c r="A4" s="53"/>
      <c r="B4" s="72" t="s">
        <v>63</v>
      </c>
      <c r="C4" s="55" t="s">
        <v>10</v>
      </c>
      <c r="D4" s="55" t="s">
        <v>10</v>
      </c>
      <c r="E4" s="55" t="s">
        <v>10</v>
      </c>
      <c r="F4" s="55" t="s">
        <v>10</v>
      </c>
      <c r="G4" s="55" t="s">
        <v>10</v>
      </c>
      <c r="J4" s="4"/>
      <c r="L4" s="4"/>
      <c r="M4" s="4"/>
    </row>
    <row r="5" spans="1:13" ht="15">
      <c r="A5" s="53"/>
      <c r="B5" s="61" t="s">
        <v>64</v>
      </c>
      <c r="C5" s="55" t="s">
        <v>10</v>
      </c>
      <c r="D5" s="55" t="s">
        <v>10</v>
      </c>
      <c r="E5" s="55" t="s">
        <v>10</v>
      </c>
      <c r="F5" s="55" t="s">
        <v>10</v>
      </c>
      <c r="G5" s="55" t="s">
        <v>10</v>
      </c>
      <c r="J5" s="4"/>
      <c r="L5" s="4"/>
      <c r="M5" s="4"/>
    </row>
    <row r="6" spans="1:13" ht="15">
      <c r="A6" s="53"/>
      <c r="B6" s="61" t="s">
        <v>65</v>
      </c>
      <c r="C6" s="55">
        <v>3</v>
      </c>
      <c r="D6" s="79">
        <v>92235</v>
      </c>
      <c r="E6" s="57">
        <v>0.22</v>
      </c>
      <c r="F6" s="55" t="s">
        <v>10</v>
      </c>
      <c r="G6" s="79">
        <v>30745</v>
      </c>
      <c r="J6" s="4"/>
      <c r="L6" s="4"/>
      <c r="M6" s="4"/>
    </row>
    <row r="7" spans="1:13" ht="15">
      <c r="A7" s="53"/>
      <c r="B7" s="61" t="s">
        <v>66</v>
      </c>
      <c r="C7" s="55">
        <v>33</v>
      </c>
      <c r="D7" s="56">
        <v>608407</v>
      </c>
      <c r="E7" s="57">
        <v>1.46</v>
      </c>
      <c r="F7" s="56">
        <v>11750</v>
      </c>
      <c r="G7" s="56">
        <v>18437</v>
      </c>
      <c r="J7" s="4"/>
      <c r="L7" s="4"/>
      <c r="M7" s="4"/>
    </row>
    <row r="8" spans="1:13" ht="15">
      <c r="A8" s="53"/>
      <c r="B8" s="61" t="s">
        <v>67</v>
      </c>
      <c r="C8" s="55">
        <v>171</v>
      </c>
      <c r="D8" s="56">
        <v>21481536</v>
      </c>
      <c r="E8" s="57">
        <v>51.64</v>
      </c>
      <c r="F8" s="56">
        <v>92500</v>
      </c>
      <c r="G8" s="56">
        <v>339714</v>
      </c>
      <c r="J8" s="4"/>
      <c r="L8" s="4"/>
      <c r="M8" s="4"/>
    </row>
    <row r="9" spans="1:13" ht="15">
      <c r="A9" s="53"/>
      <c r="B9" s="61" t="s">
        <v>68</v>
      </c>
      <c r="C9" s="55">
        <v>55</v>
      </c>
      <c r="D9" s="56">
        <v>4515778</v>
      </c>
      <c r="E9" s="57">
        <v>10.86</v>
      </c>
      <c r="F9" s="56">
        <v>15000</v>
      </c>
      <c r="G9" s="56">
        <v>82105</v>
      </c>
      <c r="J9" s="4"/>
      <c r="L9" s="4"/>
      <c r="M9" s="4"/>
    </row>
    <row r="10" spans="1:13" ht="15">
      <c r="A10" s="53"/>
      <c r="B10" s="73" t="s">
        <v>69</v>
      </c>
      <c r="C10" s="55">
        <v>46</v>
      </c>
      <c r="D10" s="56">
        <v>5017255</v>
      </c>
      <c r="E10" s="57">
        <v>12.06</v>
      </c>
      <c r="F10" s="56">
        <v>40500</v>
      </c>
      <c r="G10" s="56">
        <v>279462</v>
      </c>
      <c r="J10" s="4"/>
      <c r="L10" s="4"/>
      <c r="M10" s="4"/>
    </row>
    <row r="11" spans="1:13" ht="15">
      <c r="A11" s="53"/>
      <c r="B11" s="74" t="s">
        <v>70</v>
      </c>
      <c r="C11" s="55">
        <v>17</v>
      </c>
      <c r="D11" s="56">
        <v>1745250</v>
      </c>
      <c r="E11" s="57">
        <v>4.2</v>
      </c>
      <c r="F11" s="56">
        <v>58688</v>
      </c>
      <c r="G11" s="56">
        <v>140888</v>
      </c>
      <c r="J11" s="4"/>
      <c r="L11" s="4"/>
      <c r="M11" s="4"/>
    </row>
    <row r="12" spans="1:13" ht="15">
      <c r="A12" s="53"/>
      <c r="B12" s="74" t="s">
        <v>71</v>
      </c>
      <c r="C12" s="55">
        <v>5</v>
      </c>
      <c r="D12" s="56">
        <v>351375</v>
      </c>
      <c r="E12" s="57">
        <v>0.84</v>
      </c>
      <c r="F12" s="56">
        <v>12000</v>
      </c>
      <c r="G12" s="56">
        <v>70275</v>
      </c>
      <c r="J12" s="4"/>
      <c r="L12" s="4"/>
      <c r="M12" s="4"/>
    </row>
    <row r="13" spans="1:13" ht="15">
      <c r="A13" s="53"/>
      <c r="B13" s="75" t="s">
        <v>72</v>
      </c>
      <c r="C13" s="55">
        <v>5</v>
      </c>
      <c r="D13" s="56">
        <v>102700</v>
      </c>
      <c r="E13" s="57">
        <v>0.25</v>
      </c>
      <c r="F13" s="56">
        <v>24418</v>
      </c>
      <c r="G13" s="56">
        <v>20540</v>
      </c>
      <c r="J13" s="4"/>
      <c r="L13" s="4"/>
      <c r="M13" s="4"/>
    </row>
    <row r="14" spans="1:13" ht="15">
      <c r="A14" s="62"/>
      <c r="B14" s="76" t="s">
        <v>73</v>
      </c>
      <c r="C14" s="58">
        <v>41</v>
      </c>
      <c r="D14" s="59">
        <v>650941</v>
      </c>
      <c r="E14" s="60">
        <v>1.56</v>
      </c>
      <c r="F14" s="59">
        <v>1500</v>
      </c>
      <c r="G14" s="59">
        <v>15877</v>
      </c>
      <c r="J14" s="4"/>
      <c r="L14" s="4"/>
      <c r="M14" s="4"/>
    </row>
    <row r="15" spans="1:13" ht="13.5" customHeight="1">
      <c r="A15" s="62"/>
      <c r="B15" s="75" t="s">
        <v>74</v>
      </c>
      <c r="C15" s="58">
        <v>35</v>
      </c>
      <c r="D15" s="58">
        <v>1674983</v>
      </c>
      <c r="E15" s="89">
        <v>4.03</v>
      </c>
      <c r="F15" s="58">
        <v>21500</v>
      </c>
      <c r="G15" s="58">
        <v>47857</v>
      </c>
      <c r="J15" s="4"/>
      <c r="L15" s="4"/>
      <c r="M15" s="4"/>
    </row>
    <row r="16" spans="1:13" ht="13.5" customHeight="1">
      <c r="A16" s="41"/>
      <c r="B16" s="76" t="s">
        <v>75</v>
      </c>
      <c r="C16" s="58">
        <v>26</v>
      </c>
      <c r="D16" s="58">
        <v>1415227</v>
      </c>
      <c r="E16" s="89">
        <v>3.4</v>
      </c>
      <c r="F16" s="58">
        <v>17775</v>
      </c>
      <c r="G16" s="58">
        <v>54432</v>
      </c>
      <c r="J16" s="4"/>
      <c r="L16" s="4"/>
      <c r="M16" s="4"/>
    </row>
    <row r="17" spans="1:13" ht="25.5">
      <c r="A17" s="41"/>
      <c r="B17" s="75" t="s">
        <v>76</v>
      </c>
      <c r="C17" s="58">
        <v>10</v>
      </c>
      <c r="D17" s="58">
        <v>1891190</v>
      </c>
      <c r="E17" s="60">
        <v>4.55</v>
      </c>
      <c r="F17" s="58">
        <v>104685</v>
      </c>
      <c r="G17" s="58">
        <v>189119</v>
      </c>
      <c r="J17" s="4"/>
      <c r="L17" s="4"/>
      <c r="M17" s="4"/>
    </row>
    <row r="18" spans="1:13" ht="15">
      <c r="A18" s="41"/>
      <c r="B18" s="76" t="s">
        <v>77</v>
      </c>
      <c r="C18" s="55" t="s">
        <v>10</v>
      </c>
      <c r="D18" s="55" t="s">
        <v>10</v>
      </c>
      <c r="E18" s="55" t="s">
        <v>10</v>
      </c>
      <c r="F18" s="55" t="s">
        <v>10</v>
      </c>
      <c r="G18" s="55" t="s">
        <v>10</v>
      </c>
      <c r="J18" s="4"/>
      <c r="L18" s="4"/>
      <c r="M18" s="4"/>
    </row>
    <row r="19" spans="1:13" ht="13.5" customHeight="1">
      <c r="A19" s="41"/>
      <c r="B19" s="75" t="s">
        <v>78</v>
      </c>
      <c r="C19" s="58">
        <v>11</v>
      </c>
      <c r="D19" s="58">
        <v>741125</v>
      </c>
      <c r="E19" s="60">
        <v>1.78</v>
      </c>
      <c r="F19" s="58">
        <v>17750</v>
      </c>
      <c r="G19" s="58">
        <v>67375</v>
      </c>
      <c r="J19" s="4"/>
      <c r="L19" s="4"/>
      <c r="M19" s="4"/>
    </row>
    <row r="20" spans="1:13" ht="13.5" customHeight="1">
      <c r="A20" s="41"/>
      <c r="B20" s="76" t="s">
        <v>79</v>
      </c>
      <c r="C20" s="58">
        <v>7</v>
      </c>
      <c r="D20" s="58">
        <v>261422</v>
      </c>
      <c r="E20" s="60">
        <v>0.63</v>
      </c>
      <c r="F20" s="55">
        <v>5790</v>
      </c>
      <c r="G20" s="58">
        <v>37346</v>
      </c>
      <c r="J20" s="4"/>
      <c r="L20" s="4"/>
      <c r="M20" s="4"/>
    </row>
    <row r="21" spans="1:13" ht="13.5" customHeight="1">
      <c r="A21" s="41"/>
      <c r="B21" s="75" t="s">
        <v>235</v>
      </c>
      <c r="C21" s="58">
        <v>18</v>
      </c>
      <c r="D21" s="58">
        <v>319836</v>
      </c>
      <c r="E21" s="60">
        <v>0.77</v>
      </c>
      <c r="F21" s="58">
        <v>12375</v>
      </c>
      <c r="G21" s="58">
        <v>17769</v>
      </c>
      <c r="J21" s="4"/>
      <c r="L21" s="4"/>
      <c r="M21" s="4"/>
    </row>
    <row r="22" spans="1:13" ht="13.5" customHeight="1">
      <c r="A22" s="41"/>
      <c r="B22" s="76" t="s">
        <v>80</v>
      </c>
      <c r="C22" s="58">
        <v>10</v>
      </c>
      <c r="D22" s="58">
        <v>368125</v>
      </c>
      <c r="E22" s="60">
        <v>0.89</v>
      </c>
      <c r="F22" s="58">
        <v>16500</v>
      </c>
      <c r="G22" s="58">
        <v>36813</v>
      </c>
      <c r="J22" s="4"/>
      <c r="L22" s="4"/>
      <c r="M22" s="4"/>
    </row>
    <row r="23" spans="1:7" ht="15">
      <c r="A23" s="41"/>
      <c r="B23" s="75" t="s">
        <v>81</v>
      </c>
      <c r="C23" s="58">
        <v>0</v>
      </c>
      <c r="D23" s="58">
        <v>0</v>
      </c>
      <c r="E23" s="60">
        <v>0</v>
      </c>
      <c r="F23" s="58">
        <v>0</v>
      </c>
      <c r="G23" s="58">
        <v>0</v>
      </c>
    </row>
    <row r="24" spans="1:13" ht="15">
      <c r="A24" s="41"/>
      <c r="B24" s="61" t="s">
        <v>49</v>
      </c>
      <c r="C24" s="58">
        <v>497</v>
      </c>
      <c r="D24" s="67">
        <v>41595885</v>
      </c>
      <c r="E24" s="60">
        <v>100</v>
      </c>
      <c r="F24" s="67">
        <v>18375</v>
      </c>
      <c r="G24" s="67">
        <v>83694</v>
      </c>
      <c r="J24" s="4"/>
      <c r="L24" s="4"/>
      <c r="M24" s="4"/>
    </row>
    <row r="25" spans="1:7" ht="15">
      <c r="A25" s="41"/>
      <c r="B25" s="78"/>
      <c r="C25" s="78"/>
      <c r="D25" s="78"/>
      <c r="E25" s="78"/>
      <c r="F25" s="78"/>
      <c r="G25" s="78"/>
    </row>
    <row r="26" spans="1:7" ht="25.5">
      <c r="A26" s="53" t="s">
        <v>33</v>
      </c>
      <c r="B26" s="54" t="s">
        <v>62</v>
      </c>
      <c r="C26" s="55" t="s">
        <v>40</v>
      </c>
      <c r="D26" s="56" t="s">
        <v>50</v>
      </c>
      <c r="E26" s="57" t="s">
        <v>51</v>
      </c>
      <c r="F26" s="56" t="s">
        <v>52</v>
      </c>
      <c r="G26" s="56" t="s">
        <v>53</v>
      </c>
    </row>
    <row r="27" spans="1:13" ht="13.5" customHeight="1">
      <c r="A27" s="53"/>
      <c r="B27" s="72" t="s">
        <v>63</v>
      </c>
      <c r="C27" s="55" t="s">
        <v>10</v>
      </c>
      <c r="D27" s="55" t="s">
        <v>10</v>
      </c>
      <c r="E27" s="55" t="s">
        <v>10</v>
      </c>
      <c r="F27" s="55" t="s">
        <v>10</v>
      </c>
      <c r="G27" s="55" t="s">
        <v>10</v>
      </c>
      <c r="J27" s="4"/>
      <c r="L27" s="4"/>
      <c r="M27" s="4"/>
    </row>
    <row r="28" spans="1:13" ht="15">
      <c r="A28" s="53"/>
      <c r="B28" s="61" t="s">
        <v>64</v>
      </c>
      <c r="C28" s="55" t="s">
        <v>10</v>
      </c>
      <c r="D28" s="55" t="s">
        <v>10</v>
      </c>
      <c r="E28" s="55" t="s">
        <v>10</v>
      </c>
      <c r="F28" s="55" t="s">
        <v>10</v>
      </c>
      <c r="G28" s="55" t="s">
        <v>10</v>
      </c>
      <c r="J28" s="4"/>
      <c r="L28" s="4"/>
      <c r="M28" s="4"/>
    </row>
    <row r="29" spans="1:13" ht="15">
      <c r="A29" s="53"/>
      <c r="B29" s="61" t="s">
        <v>65</v>
      </c>
      <c r="C29" s="55">
        <v>4</v>
      </c>
      <c r="D29" s="79">
        <v>264917</v>
      </c>
      <c r="E29" s="55">
        <v>0.18</v>
      </c>
      <c r="F29" s="79">
        <v>49504</v>
      </c>
      <c r="G29" s="79">
        <v>66229</v>
      </c>
      <c r="J29" s="4"/>
      <c r="L29" s="4"/>
      <c r="M29" s="4"/>
    </row>
    <row r="30" spans="1:13" ht="15">
      <c r="A30" s="53"/>
      <c r="B30" s="61" t="s">
        <v>66</v>
      </c>
      <c r="C30" s="55">
        <v>45</v>
      </c>
      <c r="D30" s="56">
        <v>2253763</v>
      </c>
      <c r="E30" s="57">
        <v>1.57</v>
      </c>
      <c r="F30" s="56">
        <v>20250</v>
      </c>
      <c r="G30" s="56">
        <v>50084</v>
      </c>
      <c r="J30" s="4"/>
      <c r="L30" s="4"/>
      <c r="M30" s="4"/>
    </row>
    <row r="31" spans="1:13" ht="15">
      <c r="A31" s="53"/>
      <c r="B31" s="61" t="s">
        <v>67</v>
      </c>
      <c r="C31" s="55">
        <v>293</v>
      </c>
      <c r="D31" s="56">
        <v>81196434</v>
      </c>
      <c r="E31" s="57">
        <v>56.51</v>
      </c>
      <c r="F31" s="56">
        <v>193945</v>
      </c>
      <c r="G31" s="56">
        <v>725259</v>
      </c>
      <c r="J31" s="4"/>
      <c r="L31" s="4"/>
      <c r="M31" s="4"/>
    </row>
    <row r="32" spans="1:13" ht="15">
      <c r="A32" s="53"/>
      <c r="B32" s="61" t="s">
        <v>68</v>
      </c>
      <c r="C32" s="55">
        <v>92</v>
      </c>
      <c r="D32" s="56">
        <v>14441088</v>
      </c>
      <c r="E32" s="57">
        <v>10.05</v>
      </c>
      <c r="F32" s="56">
        <v>31224</v>
      </c>
      <c r="G32" s="56">
        <v>156968</v>
      </c>
      <c r="J32" s="4"/>
      <c r="L32" s="4"/>
      <c r="M32" s="4"/>
    </row>
    <row r="33" spans="1:13" ht="15">
      <c r="A33" s="53"/>
      <c r="B33" s="73" t="s">
        <v>69</v>
      </c>
      <c r="C33" s="55">
        <v>74</v>
      </c>
      <c r="D33" s="56">
        <v>7311508</v>
      </c>
      <c r="E33" s="57">
        <v>5.09</v>
      </c>
      <c r="F33" s="56">
        <v>72073</v>
      </c>
      <c r="G33" s="56">
        <v>271677</v>
      </c>
      <c r="J33" s="4"/>
      <c r="L33" s="4"/>
      <c r="M33" s="4"/>
    </row>
    <row r="34" spans="1:13" ht="15">
      <c r="A34" s="53"/>
      <c r="B34" s="74" t="s">
        <v>70</v>
      </c>
      <c r="C34" s="55">
        <v>34</v>
      </c>
      <c r="D34" s="56">
        <v>8780600</v>
      </c>
      <c r="E34" s="57">
        <v>6.11</v>
      </c>
      <c r="F34" s="56">
        <v>96631</v>
      </c>
      <c r="G34" s="56">
        <v>330878</v>
      </c>
      <c r="J34" s="4"/>
      <c r="L34" s="4"/>
      <c r="M34" s="4"/>
    </row>
    <row r="35" spans="1:13" ht="15">
      <c r="A35" s="53"/>
      <c r="B35" s="74" t="s">
        <v>71</v>
      </c>
      <c r="C35" s="55">
        <v>12</v>
      </c>
      <c r="D35" s="56">
        <v>5867597</v>
      </c>
      <c r="E35" s="57">
        <v>4.08</v>
      </c>
      <c r="F35" s="56">
        <v>68763</v>
      </c>
      <c r="G35" s="56">
        <v>488966</v>
      </c>
      <c r="J35" s="4"/>
      <c r="L35" s="4"/>
      <c r="M35" s="4"/>
    </row>
    <row r="36" spans="1:13" ht="15">
      <c r="A36" s="53"/>
      <c r="B36" s="75" t="s">
        <v>72</v>
      </c>
      <c r="C36" s="55">
        <v>8</v>
      </c>
      <c r="D36" s="56">
        <v>404485</v>
      </c>
      <c r="E36" s="57">
        <v>0.28</v>
      </c>
      <c r="F36" s="56">
        <v>15897</v>
      </c>
      <c r="G36" s="56">
        <v>50561</v>
      </c>
      <c r="J36" s="4"/>
      <c r="L36" s="4"/>
      <c r="M36" s="4"/>
    </row>
    <row r="37" spans="1:13" ht="15">
      <c r="A37" s="62"/>
      <c r="B37" s="76" t="s">
        <v>73</v>
      </c>
      <c r="C37" s="58">
        <v>49</v>
      </c>
      <c r="D37" s="58">
        <v>1612871</v>
      </c>
      <c r="E37" s="60">
        <v>1.12</v>
      </c>
      <c r="F37" s="58">
        <v>3825</v>
      </c>
      <c r="G37" s="58">
        <v>32916</v>
      </c>
      <c r="J37" s="4"/>
      <c r="L37" s="4"/>
      <c r="M37" s="4"/>
    </row>
    <row r="38" spans="1:13" ht="13.5" customHeight="1">
      <c r="A38" s="62"/>
      <c r="B38" s="75" t="s">
        <v>74</v>
      </c>
      <c r="C38" s="58">
        <v>54</v>
      </c>
      <c r="D38" s="58">
        <v>4766333</v>
      </c>
      <c r="E38" s="89">
        <v>3.32</v>
      </c>
      <c r="F38" s="58">
        <v>36416</v>
      </c>
      <c r="G38" s="58">
        <v>88265</v>
      </c>
      <c r="J38" s="4"/>
      <c r="L38" s="4"/>
      <c r="M38" s="4"/>
    </row>
    <row r="39" spans="1:13" ht="13.5" customHeight="1">
      <c r="A39" s="41"/>
      <c r="B39" s="76" t="s">
        <v>75</v>
      </c>
      <c r="C39" s="58">
        <v>29</v>
      </c>
      <c r="D39" s="58">
        <v>4418569</v>
      </c>
      <c r="E39" s="89">
        <v>3.08</v>
      </c>
      <c r="F39" s="58">
        <v>30261</v>
      </c>
      <c r="G39" s="58">
        <v>152364</v>
      </c>
      <c r="J39" s="4"/>
      <c r="L39" s="4"/>
      <c r="M39" s="4"/>
    </row>
    <row r="40" spans="1:13" ht="25.5">
      <c r="A40" s="41"/>
      <c r="B40" s="75" t="s">
        <v>76</v>
      </c>
      <c r="C40" s="58">
        <v>13</v>
      </c>
      <c r="D40" s="58">
        <v>3420306</v>
      </c>
      <c r="E40" s="60">
        <v>2.38</v>
      </c>
      <c r="F40" s="58">
        <v>139476</v>
      </c>
      <c r="G40" s="58">
        <v>263100</v>
      </c>
      <c r="J40" s="4"/>
      <c r="L40" s="4"/>
      <c r="M40" s="4"/>
    </row>
    <row r="41" spans="1:13" ht="15">
      <c r="A41" s="41"/>
      <c r="B41" s="76" t="s">
        <v>77</v>
      </c>
      <c r="C41" s="55" t="s">
        <v>10</v>
      </c>
      <c r="D41" s="55" t="s">
        <v>10</v>
      </c>
      <c r="E41" s="55" t="s">
        <v>10</v>
      </c>
      <c r="F41" s="55" t="s">
        <v>10</v>
      </c>
      <c r="G41" s="55" t="s">
        <v>10</v>
      </c>
      <c r="J41" s="4"/>
      <c r="L41" s="4"/>
      <c r="M41" s="4"/>
    </row>
    <row r="42" spans="1:13" ht="13.5" customHeight="1">
      <c r="A42" s="41"/>
      <c r="B42" s="75" t="s">
        <v>78</v>
      </c>
      <c r="C42" s="58">
        <v>17</v>
      </c>
      <c r="D42" s="58">
        <v>2966640</v>
      </c>
      <c r="E42" s="60">
        <v>2.06</v>
      </c>
      <c r="F42" s="58">
        <v>32500</v>
      </c>
      <c r="G42" s="58">
        <v>174508</v>
      </c>
      <c r="J42" s="4"/>
      <c r="L42" s="4"/>
      <c r="M42" s="4"/>
    </row>
    <row r="43" spans="1:13" ht="13.5" customHeight="1">
      <c r="A43" s="41"/>
      <c r="B43" s="76" t="s">
        <v>79</v>
      </c>
      <c r="C43" s="58">
        <v>10</v>
      </c>
      <c r="D43" s="58">
        <v>1459819</v>
      </c>
      <c r="E43" s="60">
        <v>1.02</v>
      </c>
      <c r="F43" s="55">
        <v>25342</v>
      </c>
      <c r="G43" s="58">
        <v>145982</v>
      </c>
      <c r="J43" s="4"/>
      <c r="L43" s="4"/>
      <c r="M43" s="4"/>
    </row>
    <row r="44" spans="1:13" ht="13.5" customHeight="1">
      <c r="A44" s="41"/>
      <c r="B44" s="75" t="s">
        <v>235</v>
      </c>
      <c r="C44" s="58">
        <v>21</v>
      </c>
      <c r="D44" s="58">
        <v>845492</v>
      </c>
      <c r="E44" s="60">
        <v>0.59</v>
      </c>
      <c r="F44" s="58">
        <v>18000</v>
      </c>
      <c r="G44" s="58">
        <v>40262</v>
      </c>
      <c r="J44" s="4"/>
      <c r="L44" s="4"/>
      <c r="M44" s="4"/>
    </row>
    <row r="45" spans="1:13" ht="13.5" customHeight="1">
      <c r="A45" s="41"/>
      <c r="B45" s="76" t="s">
        <v>80</v>
      </c>
      <c r="C45" s="58">
        <v>21</v>
      </c>
      <c r="D45" s="58">
        <v>2024080</v>
      </c>
      <c r="E45" s="60">
        <v>1.41</v>
      </c>
      <c r="F45" s="58">
        <v>41454</v>
      </c>
      <c r="G45" s="58">
        <v>96385</v>
      </c>
      <c r="J45" s="4"/>
      <c r="L45" s="4"/>
      <c r="M45" s="4"/>
    </row>
    <row r="46" spans="1:7" ht="15">
      <c r="A46" s="41"/>
      <c r="B46" s="75" t="s">
        <v>81</v>
      </c>
      <c r="C46" s="58">
        <v>0</v>
      </c>
      <c r="D46" s="58">
        <v>0</v>
      </c>
      <c r="E46" s="60">
        <v>0</v>
      </c>
      <c r="F46" s="58">
        <v>0</v>
      </c>
      <c r="G46" s="58">
        <v>0</v>
      </c>
    </row>
    <row r="47" spans="1:13" ht="15.75" thickBot="1">
      <c r="A47" s="41"/>
      <c r="B47" s="64" t="s">
        <v>49</v>
      </c>
      <c r="C47" s="65">
        <v>781</v>
      </c>
      <c r="D47" s="68">
        <v>143684793</v>
      </c>
      <c r="E47" s="66">
        <v>100</v>
      </c>
      <c r="F47" s="68">
        <v>40125</v>
      </c>
      <c r="G47" s="68">
        <v>183975</v>
      </c>
      <c r="J47" s="4"/>
      <c r="L47" s="4"/>
      <c r="M47" s="4"/>
    </row>
    <row r="48" spans="1:13" ht="15">
      <c r="A48" s="41"/>
      <c r="B48" s="41" t="s">
        <v>13</v>
      </c>
      <c r="C48" s="90"/>
      <c r="D48" s="122"/>
      <c r="E48" s="157"/>
      <c r="F48" s="122"/>
      <c r="G48" s="122"/>
      <c r="J48" s="4"/>
      <c r="L48" s="4"/>
      <c r="M48" s="4"/>
    </row>
    <row r="49" spans="1:7" ht="15.75" thickBot="1">
      <c r="A49" s="9"/>
      <c r="B49" s="9"/>
      <c r="C49" s="9"/>
      <c r="D49" s="9"/>
      <c r="E49" s="9"/>
      <c r="F49" s="9"/>
      <c r="G49" s="9"/>
    </row>
    <row r="50" spans="1:7" s="24" customFormat="1" ht="18" customHeight="1">
      <c r="A50" s="50" t="s">
        <v>305</v>
      </c>
      <c r="B50" s="21"/>
      <c r="C50" s="21"/>
      <c r="D50" s="21"/>
      <c r="E50" s="21"/>
      <c r="F50" s="21"/>
      <c r="G50" s="21"/>
    </row>
    <row r="51" spans="1:7" ht="15" customHeight="1">
      <c r="A51" s="70"/>
      <c r="B51" s="71"/>
      <c r="C51" s="71"/>
      <c r="D51" s="71"/>
      <c r="E51" s="71"/>
      <c r="F51" s="71"/>
      <c r="G51" s="63"/>
    </row>
    <row r="52" spans="1:7" ht="25.5">
      <c r="A52" s="53" t="s">
        <v>1</v>
      </c>
      <c r="B52" s="54" t="s">
        <v>62</v>
      </c>
      <c r="C52" s="55" t="s">
        <v>40</v>
      </c>
      <c r="D52" s="56" t="s">
        <v>54</v>
      </c>
      <c r="E52" s="57" t="s">
        <v>55</v>
      </c>
      <c r="F52" s="56" t="s">
        <v>56</v>
      </c>
      <c r="G52" s="56" t="s">
        <v>57</v>
      </c>
    </row>
    <row r="53" spans="1:13" ht="13.5" customHeight="1">
      <c r="A53" s="53"/>
      <c r="B53" s="72" t="s">
        <v>63</v>
      </c>
      <c r="C53" s="55" t="s">
        <v>10</v>
      </c>
      <c r="D53" s="55" t="s">
        <v>10</v>
      </c>
      <c r="E53" s="55" t="s">
        <v>10</v>
      </c>
      <c r="F53" s="55" t="s">
        <v>10</v>
      </c>
      <c r="G53" s="55" t="s">
        <v>10</v>
      </c>
      <c r="J53" s="4"/>
      <c r="L53" s="4"/>
      <c r="M53" s="4"/>
    </row>
    <row r="54" spans="1:13" ht="15">
      <c r="A54" s="53"/>
      <c r="B54" s="61" t="s">
        <v>64</v>
      </c>
      <c r="C54" s="55" t="s">
        <v>10</v>
      </c>
      <c r="D54" s="55" t="s">
        <v>10</v>
      </c>
      <c r="E54" s="55" t="s">
        <v>10</v>
      </c>
      <c r="F54" s="55" t="s">
        <v>10</v>
      </c>
      <c r="G54" s="55" t="s">
        <v>10</v>
      </c>
      <c r="J54" s="4"/>
      <c r="L54" s="4"/>
      <c r="M54" s="4"/>
    </row>
    <row r="55" spans="1:13" ht="15">
      <c r="A55" s="53"/>
      <c r="B55" s="61" t="s">
        <v>65</v>
      </c>
      <c r="C55" s="55">
        <v>3</v>
      </c>
      <c r="D55" s="79">
        <v>100546</v>
      </c>
      <c r="E55" s="57">
        <v>0.53</v>
      </c>
      <c r="F55" s="55" t="s">
        <v>10</v>
      </c>
      <c r="G55" s="79">
        <v>33515</v>
      </c>
      <c r="J55" s="4"/>
      <c r="L55" s="4"/>
      <c r="M55" s="4"/>
    </row>
    <row r="56" spans="1:13" ht="15">
      <c r="A56" s="53"/>
      <c r="B56" s="61" t="s">
        <v>66</v>
      </c>
      <c r="C56" s="55">
        <v>28</v>
      </c>
      <c r="D56" s="56">
        <v>220311</v>
      </c>
      <c r="E56" s="57">
        <v>1.15</v>
      </c>
      <c r="F56" s="56">
        <v>1840</v>
      </c>
      <c r="G56" s="56">
        <v>7868</v>
      </c>
      <c r="J56" s="4"/>
      <c r="L56" s="4"/>
      <c r="M56" s="4"/>
    </row>
    <row r="57" spans="1:13" ht="15">
      <c r="A57" s="53"/>
      <c r="B57" s="61" t="s">
        <v>67</v>
      </c>
      <c r="C57" s="55">
        <v>161</v>
      </c>
      <c r="D57" s="56">
        <v>6388093</v>
      </c>
      <c r="E57" s="57">
        <v>33.36</v>
      </c>
      <c r="F57" s="56">
        <v>9315</v>
      </c>
      <c r="G57" s="56">
        <v>83040</v>
      </c>
      <c r="J57" s="4"/>
      <c r="L57" s="4"/>
      <c r="M57" s="4"/>
    </row>
    <row r="58" spans="1:13" ht="15">
      <c r="A58" s="53"/>
      <c r="B58" s="61" t="s">
        <v>68</v>
      </c>
      <c r="C58" s="55">
        <v>62</v>
      </c>
      <c r="D58" s="56">
        <v>1042442</v>
      </c>
      <c r="E58" s="57">
        <v>5.44</v>
      </c>
      <c r="F58" s="56">
        <v>2986</v>
      </c>
      <c r="G58" s="56">
        <v>16814</v>
      </c>
      <c r="J58" s="4"/>
      <c r="L58" s="4"/>
      <c r="M58" s="4"/>
    </row>
    <row r="59" spans="1:13" ht="15">
      <c r="A59" s="53"/>
      <c r="B59" s="73" t="s">
        <v>69</v>
      </c>
      <c r="C59" s="55">
        <v>55</v>
      </c>
      <c r="D59" s="56">
        <v>3875610</v>
      </c>
      <c r="E59" s="57">
        <v>20.24</v>
      </c>
      <c r="F59" s="56">
        <v>7315</v>
      </c>
      <c r="G59" s="56">
        <v>267275</v>
      </c>
      <c r="J59" s="4"/>
      <c r="L59" s="4"/>
      <c r="M59" s="4"/>
    </row>
    <row r="60" spans="1:13" ht="15">
      <c r="A60" s="53"/>
      <c r="B60" s="74" t="s">
        <v>70</v>
      </c>
      <c r="C60" s="55">
        <v>26</v>
      </c>
      <c r="D60" s="56">
        <v>1322950</v>
      </c>
      <c r="E60" s="57">
        <v>6.91</v>
      </c>
      <c r="F60" s="56">
        <v>5051</v>
      </c>
      <c r="G60" s="56">
        <v>58433</v>
      </c>
      <c r="J60" s="4"/>
      <c r="L60" s="4"/>
      <c r="M60" s="4"/>
    </row>
    <row r="61" spans="1:13" ht="15">
      <c r="A61" s="53"/>
      <c r="B61" s="74" t="s">
        <v>71</v>
      </c>
      <c r="C61" s="55">
        <v>6</v>
      </c>
      <c r="D61" s="56">
        <v>3904651</v>
      </c>
      <c r="E61" s="57">
        <v>20.39</v>
      </c>
      <c r="F61" s="55">
        <v>6724</v>
      </c>
      <c r="G61" s="56">
        <v>650775</v>
      </c>
      <c r="J61" s="4"/>
      <c r="L61" s="4"/>
      <c r="M61" s="4"/>
    </row>
    <row r="62" spans="1:13" ht="15">
      <c r="A62" s="53"/>
      <c r="B62" s="75" t="s">
        <v>72</v>
      </c>
      <c r="C62" s="55">
        <v>6</v>
      </c>
      <c r="D62" s="56">
        <v>264770</v>
      </c>
      <c r="E62" s="57">
        <v>1.38</v>
      </c>
      <c r="F62" s="56">
        <v>5663</v>
      </c>
      <c r="G62" s="56">
        <v>44128</v>
      </c>
      <c r="J62" s="4"/>
      <c r="L62" s="4"/>
      <c r="M62" s="4"/>
    </row>
    <row r="63" spans="1:13" ht="15">
      <c r="A63" s="62"/>
      <c r="B63" s="76" t="s">
        <v>73</v>
      </c>
      <c r="C63" s="58">
        <v>26</v>
      </c>
      <c r="D63" s="59">
        <v>109877</v>
      </c>
      <c r="E63" s="60">
        <v>0.57</v>
      </c>
      <c r="F63" s="59">
        <v>775</v>
      </c>
      <c r="G63" s="59">
        <v>4226</v>
      </c>
      <c r="J63" s="4"/>
      <c r="L63" s="4"/>
      <c r="M63" s="4"/>
    </row>
    <row r="64" spans="1:13" ht="13.5" customHeight="1">
      <c r="A64" s="62"/>
      <c r="B64" s="75" t="s">
        <v>74</v>
      </c>
      <c r="C64" s="58">
        <v>36</v>
      </c>
      <c r="D64" s="58">
        <v>291363</v>
      </c>
      <c r="E64" s="89">
        <v>1.52</v>
      </c>
      <c r="F64" s="58">
        <v>2128</v>
      </c>
      <c r="G64" s="58">
        <v>8093</v>
      </c>
      <c r="J64" s="4"/>
      <c r="L64" s="4"/>
      <c r="M64" s="4"/>
    </row>
    <row r="65" spans="1:13" ht="13.5" customHeight="1">
      <c r="A65" s="41"/>
      <c r="B65" s="76" t="s">
        <v>75</v>
      </c>
      <c r="C65" s="58">
        <v>19</v>
      </c>
      <c r="D65" s="58">
        <v>460710</v>
      </c>
      <c r="E65" s="89">
        <v>2.41</v>
      </c>
      <c r="F65" s="58">
        <v>4500</v>
      </c>
      <c r="G65" s="58">
        <v>24248</v>
      </c>
      <c r="J65" s="4"/>
      <c r="L65" s="4"/>
      <c r="M65" s="4"/>
    </row>
    <row r="66" spans="1:13" ht="25.5">
      <c r="A66" s="41"/>
      <c r="B66" s="75" t="s">
        <v>76</v>
      </c>
      <c r="C66" s="58">
        <v>6</v>
      </c>
      <c r="D66" s="58">
        <v>249174</v>
      </c>
      <c r="E66" s="60">
        <v>1.3</v>
      </c>
      <c r="F66" s="58">
        <v>2712</v>
      </c>
      <c r="G66" s="58">
        <v>41529</v>
      </c>
      <c r="J66" s="4"/>
      <c r="L66" s="4"/>
      <c r="M66" s="4"/>
    </row>
    <row r="67" spans="1:13" ht="15">
      <c r="A67" s="41"/>
      <c r="B67" s="76" t="s">
        <v>77</v>
      </c>
      <c r="C67" s="55" t="s">
        <v>10</v>
      </c>
      <c r="D67" s="55" t="s">
        <v>10</v>
      </c>
      <c r="E67" s="55" t="s">
        <v>10</v>
      </c>
      <c r="F67" s="55" t="s">
        <v>10</v>
      </c>
      <c r="G67" s="55" t="s">
        <v>10</v>
      </c>
      <c r="J67" s="4"/>
      <c r="L67" s="4"/>
      <c r="M67" s="4"/>
    </row>
    <row r="68" spans="1:13" ht="13.5" customHeight="1">
      <c r="A68" s="41"/>
      <c r="B68" s="75" t="s">
        <v>78</v>
      </c>
      <c r="C68" s="58">
        <v>11</v>
      </c>
      <c r="D68" s="58">
        <v>114899</v>
      </c>
      <c r="E68" s="60">
        <v>0.6</v>
      </c>
      <c r="F68" s="58">
        <v>2305</v>
      </c>
      <c r="G68" s="58">
        <v>10445</v>
      </c>
      <c r="J68" s="4"/>
      <c r="L68" s="4"/>
      <c r="M68" s="4"/>
    </row>
    <row r="69" spans="1:13" ht="13.5" customHeight="1">
      <c r="A69" s="41"/>
      <c r="B69" s="76" t="s">
        <v>79</v>
      </c>
      <c r="C69" s="55">
        <v>5</v>
      </c>
      <c r="D69" s="55">
        <v>723729</v>
      </c>
      <c r="E69" s="55">
        <v>3.78</v>
      </c>
      <c r="F69" s="55">
        <v>3750</v>
      </c>
      <c r="G69" s="55">
        <v>144746</v>
      </c>
      <c r="J69" s="4"/>
      <c r="L69" s="4"/>
      <c r="M69" s="4"/>
    </row>
    <row r="70" spans="1:13" ht="13.5" customHeight="1">
      <c r="A70" s="41"/>
      <c r="B70" s="75" t="s">
        <v>235</v>
      </c>
      <c r="C70" s="58">
        <v>6</v>
      </c>
      <c r="D70" s="58">
        <v>13442</v>
      </c>
      <c r="E70" s="60">
        <v>0.07</v>
      </c>
      <c r="F70" s="55">
        <v>2422</v>
      </c>
      <c r="G70" s="58">
        <v>2240</v>
      </c>
      <c r="J70" s="4"/>
      <c r="L70" s="4"/>
      <c r="M70" s="4"/>
    </row>
    <row r="71" spans="1:13" ht="13.5" customHeight="1">
      <c r="A71" s="41"/>
      <c r="B71" s="76" t="s">
        <v>80</v>
      </c>
      <c r="C71" s="58">
        <v>14</v>
      </c>
      <c r="D71" s="58">
        <v>59466</v>
      </c>
      <c r="E71" s="60">
        <v>0.31</v>
      </c>
      <c r="F71" s="58">
        <v>815</v>
      </c>
      <c r="G71" s="58">
        <v>4248</v>
      </c>
      <c r="J71" s="4"/>
      <c r="L71" s="4"/>
      <c r="M71" s="4"/>
    </row>
    <row r="72" spans="1:7" ht="15">
      <c r="A72" s="41"/>
      <c r="B72" s="75" t="s">
        <v>81</v>
      </c>
      <c r="C72" s="58">
        <v>0</v>
      </c>
      <c r="D72" s="58">
        <v>0</v>
      </c>
      <c r="E72" s="60">
        <v>0</v>
      </c>
      <c r="F72" s="58">
        <v>0</v>
      </c>
      <c r="G72" s="58">
        <v>0</v>
      </c>
    </row>
    <row r="73" spans="1:13" ht="15">
      <c r="A73" s="41"/>
      <c r="B73" s="77" t="s">
        <v>49</v>
      </c>
      <c r="C73" s="58">
        <v>473</v>
      </c>
      <c r="D73" s="67">
        <v>19147310</v>
      </c>
      <c r="E73" s="60">
        <v>100</v>
      </c>
      <c r="F73" s="67">
        <v>2132</v>
      </c>
      <c r="G73" s="67">
        <v>40481</v>
      </c>
      <c r="J73" s="4"/>
      <c r="L73" s="4"/>
      <c r="M73" s="4"/>
    </row>
    <row r="74" spans="1:7" ht="15">
      <c r="A74" s="41"/>
      <c r="B74" s="78"/>
      <c r="C74" s="78"/>
      <c r="D74" s="78"/>
      <c r="E74" s="78"/>
      <c r="F74" s="78"/>
      <c r="G74" s="78"/>
    </row>
    <row r="75" spans="1:7" ht="38.25">
      <c r="A75" s="53" t="s">
        <v>2</v>
      </c>
      <c r="B75" s="54" t="s">
        <v>62</v>
      </c>
      <c r="C75" s="55" t="s">
        <v>40</v>
      </c>
      <c r="D75" s="56" t="s">
        <v>58</v>
      </c>
      <c r="E75" s="57" t="s">
        <v>59</v>
      </c>
      <c r="F75" s="56" t="s">
        <v>60</v>
      </c>
      <c r="G75" s="56" t="s">
        <v>61</v>
      </c>
    </row>
    <row r="76" spans="1:13" ht="13.5" customHeight="1">
      <c r="A76" s="53"/>
      <c r="B76" s="72" t="s">
        <v>63</v>
      </c>
      <c r="C76" s="55" t="s">
        <v>10</v>
      </c>
      <c r="D76" s="55" t="s">
        <v>10</v>
      </c>
      <c r="E76" s="55" t="s">
        <v>10</v>
      </c>
      <c r="F76" s="55" t="s">
        <v>10</v>
      </c>
      <c r="G76" s="55" t="s">
        <v>10</v>
      </c>
      <c r="J76" s="4"/>
      <c r="L76" s="4"/>
      <c r="M76" s="4"/>
    </row>
    <row r="77" spans="1:13" ht="15">
      <c r="A77" s="53"/>
      <c r="B77" s="61" t="s">
        <v>64</v>
      </c>
      <c r="C77" s="55" t="s">
        <v>10</v>
      </c>
      <c r="D77" s="55" t="s">
        <v>10</v>
      </c>
      <c r="E77" s="55" t="s">
        <v>10</v>
      </c>
      <c r="F77" s="55" t="s">
        <v>10</v>
      </c>
      <c r="G77" s="55" t="s">
        <v>10</v>
      </c>
      <c r="J77" s="4"/>
      <c r="L77" s="4"/>
      <c r="M77" s="4"/>
    </row>
    <row r="78" spans="1:13" ht="15">
      <c r="A78" s="53"/>
      <c r="B78" s="61" t="s">
        <v>65</v>
      </c>
      <c r="C78" s="55" t="s">
        <v>10</v>
      </c>
      <c r="D78" s="55" t="s">
        <v>10</v>
      </c>
      <c r="E78" s="55" t="s">
        <v>10</v>
      </c>
      <c r="F78" s="55" t="s">
        <v>10</v>
      </c>
      <c r="G78" s="55" t="s">
        <v>10</v>
      </c>
      <c r="J78" s="4"/>
      <c r="L78" s="4"/>
      <c r="M78" s="4"/>
    </row>
    <row r="79" spans="1:13" ht="15">
      <c r="A79" s="53"/>
      <c r="B79" s="61" t="s">
        <v>66</v>
      </c>
      <c r="C79" s="55">
        <v>39</v>
      </c>
      <c r="D79" s="79">
        <v>2013327</v>
      </c>
      <c r="E79" s="57">
        <v>1.74</v>
      </c>
      <c r="F79" s="79">
        <v>20250</v>
      </c>
      <c r="G79" s="79">
        <v>51624</v>
      </c>
      <c r="J79" s="4"/>
      <c r="L79" s="4"/>
      <c r="M79" s="4"/>
    </row>
    <row r="80" spans="1:13" ht="15">
      <c r="A80" s="53"/>
      <c r="B80" s="61" t="s">
        <v>67</v>
      </c>
      <c r="C80" s="55">
        <v>271</v>
      </c>
      <c r="D80" s="56">
        <v>68083250</v>
      </c>
      <c r="E80" s="57">
        <v>58.92</v>
      </c>
      <c r="F80" s="56">
        <v>183546</v>
      </c>
      <c r="G80" s="56">
        <v>660320</v>
      </c>
      <c r="J80" s="4"/>
      <c r="L80" s="4"/>
      <c r="M80" s="4"/>
    </row>
    <row r="81" spans="1:13" ht="15">
      <c r="A81" s="53"/>
      <c r="B81" s="61" t="s">
        <v>68</v>
      </c>
      <c r="C81" s="55">
        <v>76</v>
      </c>
      <c r="D81" s="56">
        <v>13244220</v>
      </c>
      <c r="E81" s="57">
        <v>11.46</v>
      </c>
      <c r="F81" s="56">
        <v>31917</v>
      </c>
      <c r="G81" s="56">
        <v>174266</v>
      </c>
      <c r="J81" s="4"/>
      <c r="L81" s="4"/>
      <c r="M81" s="4"/>
    </row>
    <row r="82" spans="1:13" ht="15">
      <c r="A82" s="53"/>
      <c r="B82" s="73" t="s">
        <v>69</v>
      </c>
      <c r="C82" s="55">
        <v>61</v>
      </c>
      <c r="D82" s="56">
        <v>3069511</v>
      </c>
      <c r="E82" s="57">
        <v>2.66</v>
      </c>
      <c r="F82" s="56">
        <v>56605</v>
      </c>
      <c r="G82" s="56">
        <v>119307</v>
      </c>
      <c r="J82" s="4"/>
      <c r="L82" s="4"/>
      <c r="M82" s="4"/>
    </row>
    <row r="83" spans="1:13" ht="15">
      <c r="A83" s="53"/>
      <c r="B83" s="74" t="s">
        <v>70</v>
      </c>
      <c r="C83" s="55">
        <v>29</v>
      </c>
      <c r="D83" s="56">
        <v>7442462</v>
      </c>
      <c r="E83" s="57">
        <v>6.44</v>
      </c>
      <c r="F83" s="56">
        <v>101258</v>
      </c>
      <c r="G83" s="56">
        <v>331970</v>
      </c>
      <c r="J83" s="4"/>
      <c r="L83" s="4"/>
      <c r="M83" s="4"/>
    </row>
    <row r="84" spans="1:13" ht="15">
      <c r="A84" s="53"/>
      <c r="B84" s="74" t="s">
        <v>71</v>
      </c>
      <c r="C84" s="55">
        <v>11</v>
      </c>
      <c r="D84" s="56">
        <v>1817258</v>
      </c>
      <c r="E84" s="57">
        <v>1.57</v>
      </c>
      <c r="F84" s="56">
        <v>65952</v>
      </c>
      <c r="G84" s="56">
        <v>165205</v>
      </c>
      <c r="J84" s="4"/>
      <c r="L84" s="4"/>
      <c r="M84" s="4"/>
    </row>
    <row r="85" spans="1:13" ht="15">
      <c r="A85" s="53"/>
      <c r="B85" s="75" t="s">
        <v>72</v>
      </c>
      <c r="C85" s="55">
        <v>5</v>
      </c>
      <c r="D85" s="56">
        <v>122465</v>
      </c>
      <c r="E85" s="57">
        <v>0.11</v>
      </c>
      <c r="F85" s="56">
        <v>36402</v>
      </c>
      <c r="G85" s="56">
        <v>24493</v>
      </c>
      <c r="J85" s="4"/>
      <c r="L85" s="4"/>
      <c r="M85" s="4"/>
    </row>
    <row r="86" spans="1:13" ht="15">
      <c r="A86" s="62"/>
      <c r="B86" s="76" t="s">
        <v>73</v>
      </c>
      <c r="C86" s="58">
        <v>45</v>
      </c>
      <c r="D86" s="58">
        <v>1391377</v>
      </c>
      <c r="E86" s="60">
        <v>1.2</v>
      </c>
      <c r="F86" s="58">
        <v>3629</v>
      </c>
      <c r="G86" s="58">
        <v>30919</v>
      </c>
      <c r="J86" s="4"/>
      <c r="L86" s="4"/>
      <c r="M86" s="4"/>
    </row>
    <row r="87" spans="1:13" ht="13.5" customHeight="1">
      <c r="A87" s="62"/>
      <c r="B87" s="75" t="s">
        <v>74</v>
      </c>
      <c r="C87" s="58">
        <v>51</v>
      </c>
      <c r="D87" s="58">
        <v>4031531</v>
      </c>
      <c r="E87" s="89">
        <v>3.49</v>
      </c>
      <c r="F87" s="58">
        <v>28500</v>
      </c>
      <c r="G87" s="58">
        <v>79050</v>
      </c>
      <c r="J87" s="4"/>
      <c r="L87" s="4"/>
      <c r="M87" s="4"/>
    </row>
    <row r="88" spans="1:13" ht="13.5" customHeight="1">
      <c r="A88" s="41"/>
      <c r="B88" s="76" t="s">
        <v>75</v>
      </c>
      <c r="C88" s="58">
        <v>22</v>
      </c>
      <c r="D88" s="58">
        <v>3622757</v>
      </c>
      <c r="E88" s="89">
        <v>3.14</v>
      </c>
      <c r="F88" s="58">
        <v>39180</v>
      </c>
      <c r="G88" s="58">
        <v>164671</v>
      </c>
      <c r="J88" s="4"/>
      <c r="L88" s="4"/>
      <c r="M88" s="4"/>
    </row>
    <row r="89" spans="1:13" ht="25.5">
      <c r="A89" s="41"/>
      <c r="B89" s="75" t="s">
        <v>76</v>
      </c>
      <c r="C89" s="58">
        <v>12</v>
      </c>
      <c r="D89" s="58">
        <v>2816946</v>
      </c>
      <c r="E89" s="60">
        <v>2.44</v>
      </c>
      <c r="F89" s="58">
        <v>112694</v>
      </c>
      <c r="G89" s="58">
        <v>234746</v>
      </c>
      <c r="J89" s="4"/>
      <c r="L89" s="4"/>
      <c r="M89" s="4"/>
    </row>
    <row r="90" spans="1:13" ht="15">
      <c r="A90" s="41"/>
      <c r="B90" s="76" t="s">
        <v>77</v>
      </c>
      <c r="C90" s="55" t="s">
        <v>10</v>
      </c>
      <c r="D90" s="55" t="s">
        <v>10</v>
      </c>
      <c r="E90" s="55" t="s">
        <v>10</v>
      </c>
      <c r="F90" s="55" t="s">
        <v>10</v>
      </c>
      <c r="G90" s="55" t="s">
        <v>10</v>
      </c>
      <c r="J90" s="4"/>
      <c r="L90" s="4"/>
      <c r="M90" s="4"/>
    </row>
    <row r="91" spans="1:13" ht="13.5" customHeight="1">
      <c r="A91" s="41"/>
      <c r="B91" s="75" t="s">
        <v>78</v>
      </c>
      <c r="C91" s="58">
        <v>17</v>
      </c>
      <c r="D91" s="58">
        <v>2828449</v>
      </c>
      <c r="E91" s="60">
        <v>2.45</v>
      </c>
      <c r="F91" s="58">
        <v>32500</v>
      </c>
      <c r="G91" s="58">
        <v>166379</v>
      </c>
      <c r="J91" s="4"/>
      <c r="L91" s="4"/>
      <c r="M91" s="4"/>
    </row>
    <row r="92" spans="1:13" ht="13.5" customHeight="1">
      <c r="A92" s="41"/>
      <c r="B92" s="76" t="s">
        <v>79</v>
      </c>
      <c r="C92" s="58">
        <v>7</v>
      </c>
      <c r="D92" s="58">
        <v>670522</v>
      </c>
      <c r="E92" s="60">
        <v>0.58</v>
      </c>
      <c r="F92" s="55">
        <v>39686</v>
      </c>
      <c r="G92" s="58">
        <v>95789</v>
      </c>
      <c r="J92" s="4"/>
      <c r="L92" s="4"/>
      <c r="M92" s="4"/>
    </row>
    <row r="93" spans="1:13" ht="13.5" customHeight="1">
      <c r="A93" s="41"/>
      <c r="B93" s="75" t="s">
        <v>235</v>
      </c>
      <c r="C93" s="58">
        <v>20</v>
      </c>
      <c r="D93" s="58">
        <v>750568</v>
      </c>
      <c r="E93" s="60">
        <v>0.65</v>
      </c>
      <c r="F93" s="58">
        <v>21675</v>
      </c>
      <c r="G93" s="58">
        <v>37528</v>
      </c>
      <c r="J93" s="4"/>
      <c r="L93" s="4"/>
      <c r="M93" s="4"/>
    </row>
    <row r="94" spans="1:13" ht="13.5" customHeight="1">
      <c r="A94" s="41"/>
      <c r="B94" s="76" t="s">
        <v>80</v>
      </c>
      <c r="C94" s="58">
        <v>21</v>
      </c>
      <c r="D94" s="58">
        <v>1957982</v>
      </c>
      <c r="E94" s="60">
        <v>1.69</v>
      </c>
      <c r="F94" s="58">
        <v>41154</v>
      </c>
      <c r="G94" s="58">
        <v>93237</v>
      </c>
      <c r="J94" s="4"/>
      <c r="L94" s="4"/>
      <c r="M94" s="4"/>
    </row>
    <row r="95" spans="1:7" ht="15">
      <c r="A95" s="41"/>
      <c r="B95" s="75" t="s">
        <v>81</v>
      </c>
      <c r="C95" s="58">
        <v>0</v>
      </c>
      <c r="D95" s="58">
        <v>0</v>
      </c>
      <c r="E95" s="60">
        <v>0</v>
      </c>
      <c r="F95" s="58">
        <v>0</v>
      </c>
      <c r="G95" s="58">
        <v>0</v>
      </c>
    </row>
    <row r="96" spans="1:13" ht="15.75" thickBot="1">
      <c r="A96" s="41"/>
      <c r="B96" s="64" t="s">
        <v>49</v>
      </c>
      <c r="C96" s="65">
        <v>693</v>
      </c>
      <c r="D96" s="68">
        <v>115550510</v>
      </c>
      <c r="E96" s="66">
        <v>100</v>
      </c>
      <c r="F96" s="68">
        <v>39686</v>
      </c>
      <c r="G96" s="68">
        <v>166740</v>
      </c>
      <c r="J96" s="4"/>
      <c r="L96" s="4"/>
      <c r="M96" s="4"/>
    </row>
    <row r="97" spans="2:7" ht="15">
      <c r="B97" s="41" t="s">
        <v>13</v>
      </c>
      <c r="C97" s="5"/>
      <c r="D97" s="5"/>
      <c r="E97" s="5"/>
      <c r="F97" s="5"/>
      <c r="G97" s="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3359375" style="1" customWidth="1"/>
    <col min="2" max="5" width="9.6640625" style="1" customWidth="1"/>
    <col min="6" max="6" width="10.88671875" style="1" customWidth="1"/>
    <col min="7" max="7" width="9.6640625" style="1" customWidth="1"/>
    <col min="8" max="8" width="10.6640625" style="1" customWidth="1"/>
    <col min="9" max="16384" width="9.6640625" style="1" customWidth="1"/>
  </cols>
  <sheetData>
    <row r="1" spans="1:9" s="24" customFormat="1" ht="18" customHeight="1">
      <c r="A1" s="50" t="s">
        <v>306</v>
      </c>
      <c r="B1" s="21"/>
      <c r="C1" s="21"/>
      <c r="D1" s="21"/>
      <c r="E1" s="21"/>
      <c r="F1" s="21"/>
      <c r="G1" s="21"/>
      <c r="H1" s="21"/>
      <c r="I1" s="23"/>
    </row>
    <row r="2" spans="1:9" s="9" customFormat="1" ht="15" customHeight="1">
      <c r="A2" s="70"/>
      <c r="B2" s="71"/>
      <c r="C2" s="71"/>
      <c r="D2" s="71"/>
      <c r="E2" s="71"/>
      <c r="F2" s="71"/>
      <c r="G2" s="71"/>
      <c r="H2" s="71"/>
      <c r="I2" s="63"/>
    </row>
    <row r="3" spans="1:10" s="9" customFormat="1" ht="25.5">
      <c r="A3" s="53" t="s">
        <v>18</v>
      </c>
      <c r="B3" s="80" t="s">
        <v>82</v>
      </c>
      <c r="C3" s="80"/>
      <c r="D3" s="80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  <c r="J3" s="281"/>
    </row>
    <row r="4" spans="1:15" s="9" customFormat="1" ht="15" customHeight="1">
      <c r="A4" s="41"/>
      <c r="B4" s="81" t="s">
        <v>83</v>
      </c>
      <c r="C4" s="80"/>
      <c r="D4" s="81"/>
      <c r="E4" s="58">
        <v>202</v>
      </c>
      <c r="F4" s="67">
        <v>12857661</v>
      </c>
      <c r="G4" s="60">
        <v>30.91</v>
      </c>
      <c r="H4" s="67">
        <v>17625</v>
      </c>
      <c r="I4" s="67">
        <v>63652</v>
      </c>
      <c r="L4" s="38"/>
      <c r="N4" s="38"/>
      <c r="O4" s="38"/>
    </row>
    <row r="5" spans="1:15" s="9" customFormat="1" ht="15" customHeight="1">
      <c r="A5" s="41"/>
      <c r="B5" s="58" t="s">
        <v>84</v>
      </c>
      <c r="C5" s="82" t="s">
        <v>36</v>
      </c>
      <c r="D5" s="58" t="s">
        <v>85</v>
      </c>
      <c r="E5" s="58">
        <v>118</v>
      </c>
      <c r="F5" s="58">
        <v>2068347</v>
      </c>
      <c r="G5" s="60">
        <v>4.97</v>
      </c>
      <c r="H5" s="58">
        <v>7313</v>
      </c>
      <c r="I5" s="58">
        <v>17528</v>
      </c>
      <c r="L5" s="38"/>
      <c r="N5" s="38"/>
      <c r="O5" s="38"/>
    </row>
    <row r="6" spans="1:15" s="9" customFormat="1" ht="15" customHeight="1">
      <c r="A6" s="41"/>
      <c r="B6" s="58" t="s">
        <v>86</v>
      </c>
      <c r="C6" s="82" t="s">
        <v>36</v>
      </c>
      <c r="D6" s="58" t="s">
        <v>87</v>
      </c>
      <c r="E6" s="58">
        <v>56</v>
      </c>
      <c r="F6" s="58">
        <v>2432417</v>
      </c>
      <c r="G6" s="60">
        <v>5.85</v>
      </c>
      <c r="H6" s="58">
        <v>22563</v>
      </c>
      <c r="I6" s="58">
        <v>43436</v>
      </c>
      <c r="L6" s="38"/>
      <c r="N6" s="38"/>
      <c r="O6" s="38"/>
    </row>
    <row r="7" spans="1:15" s="9" customFormat="1" ht="15" customHeight="1">
      <c r="A7" s="41"/>
      <c r="B7" s="58" t="s">
        <v>88</v>
      </c>
      <c r="C7" s="82" t="s">
        <v>36</v>
      </c>
      <c r="D7" s="58" t="s">
        <v>89</v>
      </c>
      <c r="E7" s="58">
        <v>21</v>
      </c>
      <c r="F7" s="58">
        <v>783400</v>
      </c>
      <c r="G7" s="60">
        <v>1.88</v>
      </c>
      <c r="H7" s="58">
        <v>16875</v>
      </c>
      <c r="I7" s="58">
        <v>37305</v>
      </c>
      <c r="L7" s="38"/>
      <c r="N7" s="38"/>
      <c r="O7" s="38"/>
    </row>
    <row r="8" spans="1:15" s="9" customFormat="1" ht="15" customHeight="1">
      <c r="A8" s="41"/>
      <c r="B8" s="58" t="s">
        <v>90</v>
      </c>
      <c r="C8" s="82" t="s">
        <v>36</v>
      </c>
      <c r="D8" s="58" t="s">
        <v>91</v>
      </c>
      <c r="E8" s="58">
        <v>60</v>
      </c>
      <c r="F8" s="58">
        <v>6251323</v>
      </c>
      <c r="G8" s="60">
        <v>15.03</v>
      </c>
      <c r="H8" s="58">
        <v>42000</v>
      </c>
      <c r="I8" s="58">
        <v>104189</v>
      </c>
      <c r="L8" s="38"/>
      <c r="N8" s="38"/>
      <c r="O8" s="38"/>
    </row>
    <row r="9" spans="1:15" s="9" customFormat="1" ht="15" customHeight="1">
      <c r="A9" s="41"/>
      <c r="B9" s="58" t="s">
        <v>92</v>
      </c>
      <c r="C9" s="82" t="s">
        <v>36</v>
      </c>
      <c r="D9" s="58" t="s">
        <v>93</v>
      </c>
      <c r="E9" s="58">
        <v>11</v>
      </c>
      <c r="F9" s="58">
        <v>7544713</v>
      </c>
      <c r="G9" s="89">
        <v>18.14</v>
      </c>
      <c r="H9" s="58">
        <v>51000</v>
      </c>
      <c r="I9" s="58">
        <v>685883</v>
      </c>
      <c r="L9" s="38"/>
      <c r="N9" s="38"/>
      <c r="O9" s="38"/>
    </row>
    <row r="10" spans="1:15" s="9" customFormat="1" ht="15" customHeight="1">
      <c r="A10" s="41"/>
      <c r="B10" s="58" t="s">
        <v>94</v>
      </c>
      <c r="C10" s="82" t="s">
        <v>36</v>
      </c>
      <c r="D10" s="58" t="s">
        <v>95</v>
      </c>
      <c r="E10" s="58">
        <v>9</v>
      </c>
      <c r="F10" s="58">
        <v>3433664</v>
      </c>
      <c r="G10" s="89">
        <v>8.25</v>
      </c>
      <c r="H10" s="58">
        <v>165750</v>
      </c>
      <c r="I10" s="58">
        <v>381518</v>
      </c>
      <c r="L10" s="38"/>
      <c r="N10" s="38"/>
      <c r="O10" s="38"/>
    </row>
    <row r="11" spans="1:15" s="9" customFormat="1" ht="15" customHeight="1">
      <c r="A11" s="41"/>
      <c r="B11" s="58" t="s">
        <v>96</v>
      </c>
      <c r="C11" s="82" t="s">
        <v>36</v>
      </c>
      <c r="D11" s="58" t="s">
        <v>97</v>
      </c>
      <c r="E11" s="58">
        <v>10</v>
      </c>
      <c r="F11" s="58">
        <v>1550125</v>
      </c>
      <c r="G11" s="89">
        <v>3.73</v>
      </c>
      <c r="H11" s="58">
        <v>53938</v>
      </c>
      <c r="I11" s="58">
        <v>155013</v>
      </c>
      <c r="L11" s="38"/>
      <c r="N11" s="38"/>
      <c r="O11" s="38"/>
    </row>
    <row r="12" spans="1:15" s="9" customFormat="1" ht="15" customHeight="1">
      <c r="A12" s="41"/>
      <c r="B12" s="58" t="s">
        <v>98</v>
      </c>
      <c r="C12" s="82" t="s">
        <v>36</v>
      </c>
      <c r="D12" s="58" t="s">
        <v>99</v>
      </c>
      <c r="E12" s="58">
        <v>10</v>
      </c>
      <c r="F12" s="58">
        <v>4674235</v>
      </c>
      <c r="G12" s="60">
        <v>11.24</v>
      </c>
      <c r="H12" s="58">
        <v>259125</v>
      </c>
      <c r="I12" s="58">
        <v>467424</v>
      </c>
      <c r="L12" s="38"/>
      <c r="N12" s="38"/>
      <c r="O12" s="38"/>
    </row>
    <row r="13" spans="1:15" s="9" customFormat="1" ht="15" customHeight="1">
      <c r="A13" s="41"/>
      <c r="B13" s="61"/>
      <c r="C13" s="61"/>
      <c r="D13" s="58" t="s">
        <v>49</v>
      </c>
      <c r="E13" s="58">
        <v>497</v>
      </c>
      <c r="F13" s="67">
        <v>41595885</v>
      </c>
      <c r="G13" s="60">
        <v>100</v>
      </c>
      <c r="H13" s="67">
        <v>18375</v>
      </c>
      <c r="I13" s="67">
        <v>83694</v>
      </c>
      <c r="L13" s="38"/>
      <c r="N13" s="38"/>
      <c r="O13" s="38"/>
    </row>
    <row r="14" spans="1:9" s="9" customFormat="1" ht="15" customHeight="1">
      <c r="A14" s="41"/>
      <c r="B14" s="61"/>
      <c r="C14" s="61"/>
      <c r="D14" s="61"/>
      <c r="E14" s="61"/>
      <c r="F14" s="63"/>
      <c r="G14" s="83"/>
      <c r="H14" s="63"/>
      <c r="I14" s="63"/>
    </row>
    <row r="15" spans="1:10" s="9" customFormat="1" ht="25.5">
      <c r="A15" s="53" t="s">
        <v>33</v>
      </c>
      <c r="B15" s="80" t="s">
        <v>82</v>
      </c>
      <c r="C15" s="80"/>
      <c r="D15" s="80"/>
      <c r="E15" s="55" t="s">
        <v>40</v>
      </c>
      <c r="F15" s="56" t="s">
        <v>50</v>
      </c>
      <c r="G15" s="57" t="s">
        <v>51</v>
      </c>
      <c r="H15" s="56" t="s">
        <v>52</v>
      </c>
      <c r="I15" s="56" t="s">
        <v>53</v>
      </c>
      <c r="J15" s="281"/>
    </row>
    <row r="16" spans="1:15" s="9" customFormat="1" ht="15" customHeight="1">
      <c r="A16" s="41"/>
      <c r="B16" s="81" t="s">
        <v>83</v>
      </c>
      <c r="C16" s="80"/>
      <c r="D16" s="80"/>
      <c r="E16" s="58">
        <v>320</v>
      </c>
      <c r="F16" s="67">
        <v>55641993</v>
      </c>
      <c r="G16" s="60">
        <v>38.73</v>
      </c>
      <c r="H16" s="67">
        <v>45550</v>
      </c>
      <c r="I16" s="67">
        <v>173881</v>
      </c>
      <c r="L16" s="38"/>
      <c r="N16" s="38"/>
      <c r="O16" s="38"/>
    </row>
    <row r="17" spans="1:15" s="9" customFormat="1" ht="15" customHeight="1">
      <c r="A17" s="41"/>
      <c r="B17" s="58" t="s">
        <v>84</v>
      </c>
      <c r="C17" s="82" t="s">
        <v>36</v>
      </c>
      <c r="D17" s="58" t="s">
        <v>85</v>
      </c>
      <c r="E17" s="58">
        <v>208</v>
      </c>
      <c r="F17" s="58">
        <v>11212109</v>
      </c>
      <c r="G17" s="60">
        <v>7.8</v>
      </c>
      <c r="H17" s="58">
        <v>18483</v>
      </c>
      <c r="I17" s="58">
        <v>53904</v>
      </c>
      <c r="L17" s="38"/>
      <c r="N17" s="38"/>
      <c r="O17" s="38"/>
    </row>
    <row r="18" spans="1:15" s="9" customFormat="1" ht="15" customHeight="1">
      <c r="A18" s="41"/>
      <c r="B18" s="58" t="s">
        <v>86</v>
      </c>
      <c r="C18" s="82" t="s">
        <v>36</v>
      </c>
      <c r="D18" s="58" t="s">
        <v>87</v>
      </c>
      <c r="E18" s="58">
        <v>92</v>
      </c>
      <c r="F18" s="58">
        <v>10555421</v>
      </c>
      <c r="G18" s="60">
        <v>7.35</v>
      </c>
      <c r="H18" s="58">
        <v>41536</v>
      </c>
      <c r="I18" s="58">
        <v>114733</v>
      </c>
      <c r="L18" s="38"/>
      <c r="N18" s="38"/>
      <c r="O18" s="38"/>
    </row>
    <row r="19" spans="1:15" s="9" customFormat="1" ht="15" customHeight="1">
      <c r="A19" s="41"/>
      <c r="B19" s="58" t="s">
        <v>88</v>
      </c>
      <c r="C19" s="82" t="s">
        <v>36</v>
      </c>
      <c r="D19" s="58" t="s">
        <v>89</v>
      </c>
      <c r="E19" s="58">
        <v>32</v>
      </c>
      <c r="F19" s="58">
        <v>2180387</v>
      </c>
      <c r="G19" s="60">
        <v>1.52</v>
      </c>
      <c r="H19" s="58">
        <v>35681</v>
      </c>
      <c r="I19" s="58">
        <v>68137</v>
      </c>
      <c r="L19" s="38"/>
      <c r="N19" s="38"/>
      <c r="O19" s="38"/>
    </row>
    <row r="20" spans="1:15" s="9" customFormat="1" ht="15" customHeight="1">
      <c r="A20" s="41"/>
      <c r="B20" s="58" t="s">
        <v>90</v>
      </c>
      <c r="C20" s="82" t="s">
        <v>36</v>
      </c>
      <c r="D20" s="58" t="s">
        <v>91</v>
      </c>
      <c r="E20" s="58">
        <v>83</v>
      </c>
      <c r="F20" s="58">
        <v>21631420</v>
      </c>
      <c r="G20" s="60">
        <v>15.05</v>
      </c>
      <c r="H20" s="58">
        <v>126094</v>
      </c>
      <c r="I20" s="58">
        <v>260620</v>
      </c>
      <c r="L20" s="38"/>
      <c r="N20" s="38"/>
      <c r="O20" s="38"/>
    </row>
    <row r="21" spans="1:15" s="9" customFormat="1" ht="15" customHeight="1">
      <c r="A21" s="41"/>
      <c r="B21" s="58" t="s">
        <v>92</v>
      </c>
      <c r="C21" s="82" t="s">
        <v>36</v>
      </c>
      <c r="D21" s="58" t="s">
        <v>93</v>
      </c>
      <c r="E21" s="58">
        <v>12</v>
      </c>
      <c r="F21" s="58">
        <v>13025854</v>
      </c>
      <c r="G21" s="89">
        <v>9.07</v>
      </c>
      <c r="H21" s="58">
        <v>167535</v>
      </c>
      <c r="I21" s="58">
        <v>1085488</v>
      </c>
      <c r="L21" s="38"/>
      <c r="N21" s="38"/>
      <c r="O21" s="38"/>
    </row>
    <row r="22" spans="1:15" s="9" customFormat="1" ht="15" customHeight="1">
      <c r="A22" s="41"/>
      <c r="B22" s="58" t="s">
        <v>94</v>
      </c>
      <c r="C22" s="82" t="s">
        <v>36</v>
      </c>
      <c r="D22" s="58" t="s">
        <v>95</v>
      </c>
      <c r="E22" s="58">
        <v>10</v>
      </c>
      <c r="F22" s="58">
        <v>8374986</v>
      </c>
      <c r="G22" s="89">
        <v>5.83</v>
      </c>
      <c r="H22" s="58">
        <v>198239</v>
      </c>
      <c r="I22" s="58">
        <v>837499</v>
      </c>
      <c r="L22" s="38"/>
      <c r="N22" s="38"/>
      <c r="O22" s="38"/>
    </row>
    <row r="23" spans="1:15" s="9" customFormat="1" ht="15" customHeight="1">
      <c r="A23" s="41"/>
      <c r="B23" s="58" t="s">
        <v>96</v>
      </c>
      <c r="C23" s="82" t="s">
        <v>36</v>
      </c>
      <c r="D23" s="58" t="s">
        <v>97</v>
      </c>
      <c r="E23" s="58">
        <v>12</v>
      </c>
      <c r="F23" s="58">
        <v>3170633</v>
      </c>
      <c r="G23" s="89">
        <v>2.21</v>
      </c>
      <c r="H23" s="58">
        <v>67625</v>
      </c>
      <c r="I23" s="58">
        <v>264219</v>
      </c>
      <c r="L23" s="38"/>
      <c r="N23" s="38"/>
      <c r="O23" s="38"/>
    </row>
    <row r="24" spans="1:15" s="9" customFormat="1" ht="15" customHeight="1">
      <c r="A24" s="41"/>
      <c r="B24" s="58" t="s">
        <v>98</v>
      </c>
      <c r="C24" s="82" t="s">
        <v>36</v>
      </c>
      <c r="D24" s="58" t="s">
        <v>99</v>
      </c>
      <c r="E24" s="58">
        <v>12</v>
      </c>
      <c r="F24" s="58">
        <v>17891990</v>
      </c>
      <c r="G24" s="60">
        <v>12.45</v>
      </c>
      <c r="H24" s="58">
        <v>671419</v>
      </c>
      <c r="I24" s="58">
        <v>1490999</v>
      </c>
      <c r="L24" s="38"/>
      <c r="N24" s="38"/>
      <c r="O24" s="38"/>
    </row>
    <row r="25" spans="1:15" s="9" customFormat="1" ht="15" customHeight="1" thickBot="1">
      <c r="A25" s="86"/>
      <c r="B25" s="64"/>
      <c r="C25" s="64"/>
      <c r="D25" s="65" t="s">
        <v>49</v>
      </c>
      <c r="E25" s="65">
        <v>781</v>
      </c>
      <c r="F25" s="68">
        <v>143684793</v>
      </c>
      <c r="G25" s="66">
        <v>100</v>
      </c>
      <c r="H25" s="68">
        <v>40125</v>
      </c>
      <c r="I25" s="68">
        <v>183975</v>
      </c>
      <c r="L25" s="38"/>
      <c r="N25" s="38"/>
      <c r="O25" s="38"/>
    </row>
    <row r="26" spans="1:15" s="9" customFormat="1" ht="15" customHeight="1">
      <c r="A26" s="86"/>
      <c r="B26" s="61"/>
      <c r="C26" s="61"/>
      <c r="D26" s="58"/>
      <c r="E26" s="58"/>
      <c r="F26" s="67"/>
      <c r="G26" s="60"/>
      <c r="H26" s="67"/>
      <c r="I26" s="67"/>
      <c r="L26" s="38"/>
      <c r="N26" s="38"/>
      <c r="O26" s="38"/>
    </row>
    <row r="27" spans="1:9" s="9" customFormat="1" ht="15" customHeight="1">
      <c r="A27" s="86"/>
      <c r="B27" s="92"/>
      <c r="C27" s="92"/>
      <c r="D27" s="92"/>
      <c r="E27" s="92"/>
      <c r="F27" s="92"/>
      <c r="G27" s="92"/>
      <c r="H27" s="92"/>
      <c r="I27" s="92"/>
    </row>
    <row r="28" spans="1:9" s="9" customFormat="1" ht="25.5">
      <c r="A28" s="53" t="s">
        <v>1</v>
      </c>
      <c r="B28" s="80" t="s">
        <v>82</v>
      </c>
      <c r="C28" s="80"/>
      <c r="D28" s="80"/>
      <c r="E28" s="55" t="s">
        <v>40</v>
      </c>
      <c r="F28" s="56" t="s">
        <v>54</v>
      </c>
      <c r="G28" s="57" t="s">
        <v>55</v>
      </c>
      <c r="H28" s="56" t="s">
        <v>56</v>
      </c>
      <c r="I28" s="56" t="s">
        <v>57</v>
      </c>
    </row>
    <row r="29" spans="1:15" s="9" customFormat="1" ht="15" customHeight="1">
      <c r="A29" s="41"/>
      <c r="B29" s="81" t="s">
        <v>83</v>
      </c>
      <c r="C29" s="81"/>
      <c r="D29" s="81"/>
      <c r="E29" s="58">
        <v>159</v>
      </c>
      <c r="F29" s="67">
        <v>1188614</v>
      </c>
      <c r="G29" s="60">
        <v>6.21</v>
      </c>
      <c r="H29" s="67">
        <v>1177</v>
      </c>
      <c r="I29" s="67">
        <v>7476</v>
      </c>
      <c r="L29" s="38"/>
      <c r="N29" s="38"/>
      <c r="O29" s="38"/>
    </row>
    <row r="30" spans="1:15" s="9" customFormat="1" ht="15" customHeight="1">
      <c r="A30" s="41"/>
      <c r="B30" s="58" t="s">
        <v>84</v>
      </c>
      <c r="C30" s="82" t="s">
        <v>36</v>
      </c>
      <c r="D30" s="58" t="s">
        <v>85</v>
      </c>
      <c r="E30" s="58">
        <v>143</v>
      </c>
      <c r="F30" s="58">
        <v>190564</v>
      </c>
      <c r="G30" s="60">
        <v>1</v>
      </c>
      <c r="H30" s="58">
        <v>814</v>
      </c>
      <c r="I30" s="58">
        <v>1333</v>
      </c>
      <c r="L30" s="38"/>
      <c r="N30" s="38"/>
      <c r="O30" s="38"/>
    </row>
    <row r="31" spans="1:15" s="9" customFormat="1" ht="15" customHeight="1">
      <c r="A31" s="41"/>
      <c r="B31" s="58" t="s">
        <v>86</v>
      </c>
      <c r="C31" s="82" t="s">
        <v>36</v>
      </c>
      <c r="D31" s="58" t="s">
        <v>87</v>
      </c>
      <c r="E31" s="58">
        <v>63</v>
      </c>
      <c r="F31" s="58">
        <v>379830</v>
      </c>
      <c r="G31" s="60">
        <v>1.98</v>
      </c>
      <c r="H31" s="58">
        <v>4800</v>
      </c>
      <c r="I31" s="58">
        <v>6029</v>
      </c>
      <c r="L31" s="38"/>
      <c r="N31" s="38"/>
      <c r="O31" s="38"/>
    </row>
    <row r="32" spans="1:15" s="9" customFormat="1" ht="15" customHeight="1">
      <c r="A32" s="41"/>
      <c r="B32" s="58" t="s">
        <v>88</v>
      </c>
      <c r="C32" s="82" t="s">
        <v>36</v>
      </c>
      <c r="D32" s="58" t="s">
        <v>89</v>
      </c>
      <c r="E32" s="58">
        <v>18</v>
      </c>
      <c r="F32" s="58">
        <v>144075</v>
      </c>
      <c r="G32" s="60">
        <v>0.75</v>
      </c>
      <c r="H32" s="58">
        <v>7163</v>
      </c>
      <c r="I32" s="58">
        <v>8004</v>
      </c>
      <c r="L32" s="38"/>
      <c r="N32" s="38"/>
      <c r="O32" s="38"/>
    </row>
    <row r="33" spans="1:15" s="9" customFormat="1" ht="15" customHeight="1">
      <c r="A33" s="41"/>
      <c r="B33" s="58" t="s">
        <v>90</v>
      </c>
      <c r="C33" s="82" t="s">
        <v>36</v>
      </c>
      <c r="D33" s="58" t="s">
        <v>91</v>
      </c>
      <c r="E33" s="58">
        <v>58</v>
      </c>
      <c r="F33" s="58">
        <v>2291230</v>
      </c>
      <c r="G33" s="60">
        <v>11.97</v>
      </c>
      <c r="H33" s="58">
        <v>32655</v>
      </c>
      <c r="I33" s="58">
        <v>39504</v>
      </c>
      <c r="L33" s="38"/>
      <c r="N33" s="38"/>
      <c r="O33" s="38"/>
    </row>
    <row r="34" spans="1:15" s="9" customFormat="1" ht="15" customHeight="1">
      <c r="A34" s="41"/>
      <c r="B34" s="58" t="s">
        <v>92</v>
      </c>
      <c r="C34" s="82" t="s">
        <v>36</v>
      </c>
      <c r="D34" s="58" t="s">
        <v>93</v>
      </c>
      <c r="E34" s="58">
        <v>6</v>
      </c>
      <c r="F34" s="58">
        <v>591662</v>
      </c>
      <c r="G34" s="89">
        <v>3.09</v>
      </c>
      <c r="H34" s="58">
        <v>53932</v>
      </c>
      <c r="I34" s="58">
        <v>98610</v>
      </c>
      <c r="L34" s="38"/>
      <c r="N34" s="38"/>
      <c r="O34" s="38"/>
    </row>
    <row r="35" spans="1:15" s="9" customFormat="1" ht="15" customHeight="1">
      <c r="A35" s="41"/>
      <c r="B35" s="58" t="s">
        <v>94</v>
      </c>
      <c r="C35" s="82" t="s">
        <v>36</v>
      </c>
      <c r="D35" s="58" t="s">
        <v>95</v>
      </c>
      <c r="E35" s="58">
        <v>4</v>
      </c>
      <c r="F35" s="58">
        <v>280462</v>
      </c>
      <c r="G35" s="89">
        <v>1.46</v>
      </c>
      <c r="H35" s="58">
        <v>80880</v>
      </c>
      <c r="I35" s="58">
        <v>70116</v>
      </c>
      <c r="L35" s="38"/>
      <c r="N35" s="38"/>
      <c r="O35" s="38"/>
    </row>
    <row r="36" spans="1:15" s="9" customFormat="1" ht="15" customHeight="1">
      <c r="A36" s="41"/>
      <c r="B36" s="58" t="s">
        <v>96</v>
      </c>
      <c r="C36" s="82" t="s">
        <v>36</v>
      </c>
      <c r="D36" s="58" t="s">
        <v>97</v>
      </c>
      <c r="E36" s="58">
        <v>10</v>
      </c>
      <c r="F36" s="58">
        <v>1055188</v>
      </c>
      <c r="G36" s="89">
        <v>5.51</v>
      </c>
      <c r="H36" s="58">
        <v>67625</v>
      </c>
      <c r="I36" s="58">
        <v>105519</v>
      </c>
      <c r="L36" s="38"/>
      <c r="N36" s="38"/>
      <c r="O36" s="38"/>
    </row>
    <row r="37" spans="1:15" s="9" customFormat="1" ht="15" customHeight="1">
      <c r="A37" s="41"/>
      <c r="B37" s="58" t="s">
        <v>98</v>
      </c>
      <c r="C37" s="82" t="s">
        <v>36</v>
      </c>
      <c r="D37" s="58" t="s">
        <v>99</v>
      </c>
      <c r="E37" s="58">
        <v>12</v>
      </c>
      <c r="F37" s="58">
        <v>13025685</v>
      </c>
      <c r="G37" s="60">
        <v>68.03</v>
      </c>
      <c r="H37" s="58">
        <v>671419</v>
      </c>
      <c r="I37" s="58">
        <v>1085474</v>
      </c>
      <c r="L37" s="38"/>
      <c r="N37" s="38"/>
      <c r="O37" s="38"/>
    </row>
    <row r="38" spans="1:15" s="9" customFormat="1" ht="15" customHeight="1">
      <c r="A38" s="41"/>
      <c r="B38" s="61"/>
      <c r="C38" s="61"/>
      <c r="D38" s="58" t="s">
        <v>49</v>
      </c>
      <c r="E38" s="58">
        <v>473</v>
      </c>
      <c r="F38" s="67">
        <v>19147310</v>
      </c>
      <c r="G38" s="60">
        <v>100</v>
      </c>
      <c r="H38" s="67">
        <v>2132</v>
      </c>
      <c r="I38" s="67">
        <v>40481</v>
      </c>
      <c r="L38" s="38"/>
      <c r="N38" s="38"/>
      <c r="O38" s="38"/>
    </row>
    <row r="39" spans="1:9" s="9" customFormat="1" ht="15" customHeight="1">
      <c r="A39" s="41"/>
      <c r="B39" s="61"/>
      <c r="C39" s="61"/>
      <c r="D39" s="61"/>
      <c r="E39" s="58"/>
      <c r="F39" s="59"/>
      <c r="G39" s="60"/>
      <c r="H39" s="59"/>
      <c r="I39" s="59"/>
    </row>
    <row r="40" spans="1:9" s="9" customFormat="1" ht="38.25">
      <c r="A40" s="53" t="s">
        <v>2</v>
      </c>
      <c r="B40" s="80" t="s">
        <v>82</v>
      </c>
      <c r="C40" s="80"/>
      <c r="D40" s="80"/>
      <c r="E40" s="55" t="s">
        <v>40</v>
      </c>
      <c r="F40" s="56" t="s">
        <v>58</v>
      </c>
      <c r="G40" s="57" t="s">
        <v>59</v>
      </c>
      <c r="H40" s="56" t="s">
        <v>60</v>
      </c>
      <c r="I40" s="56" t="s">
        <v>61</v>
      </c>
    </row>
    <row r="41" spans="1:15" s="9" customFormat="1" ht="15" customHeight="1">
      <c r="A41" s="41"/>
      <c r="B41" s="81" t="s">
        <v>83</v>
      </c>
      <c r="C41" s="81"/>
      <c r="D41" s="81"/>
      <c r="E41" s="58">
        <v>315</v>
      </c>
      <c r="F41" s="67">
        <v>50980209</v>
      </c>
      <c r="G41" s="60">
        <v>44.12</v>
      </c>
      <c r="H41" s="67">
        <v>41302</v>
      </c>
      <c r="I41" s="67">
        <v>161842</v>
      </c>
      <c r="L41" s="38"/>
      <c r="N41" s="38"/>
      <c r="O41" s="38"/>
    </row>
    <row r="42" spans="1:15" s="9" customFormat="1" ht="15" customHeight="1">
      <c r="A42" s="41"/>
      <c r="B42" s="58" t="s">
        <v>84</v>
      </c>
      <c r="C42" s="82" t="s">
        <v>36</v>
      </c>
      <c r="D42" s="58" t="s">
        <v>85</v>
      </c>
      <c r="E42" s="58">
        <v>196</v>
      </c>
      <c r="F42" s="58">
        <v>10632330</v>
      </c>
      <c r="G42" s="60">
        <v>9.2</v>
      </c>
      <c r="H42" s="58">
        <v>18844</v>
      </c>
      <c r="I42" s="58">
        <v>54247</v>
      </c>
      <c r="L42" s="38"/>
      <c r="N42" s="38"/>
      <c r="O42" s="38"/>
    </row>
    <row r="43" spans="1:15" s="9" customFormat="1" ht="15" customHeight="1">
      <c r="A43" s="41"/>
      <c r="B43" s="58" t="s">
        <v>86</v>
      </c>
      <c r="C43" s="82" t="s">
        <v>36</v>
      </c>
      <c r="D43" s="58" t="s">
        <v>87</v>
      </c>
      <c r="E43" s="58">
        <v>79</v>
      </c>
      <c r="F43" s="58">
        <v>10000246</v>
      </c>
      <c r="G43" s="60">
        <v>8.65</v>
      </c>
      <c r="H43" s="58">
        <v>50114</v>
      </c>
      <c r="I43" s="58">
        <v>126585</v>
      </c>
      <c r="L43" s="38"/>
      <c r="N43" s="38"/>
      <c r="O43" s="38"/>
    </row>
    <row r="44" spans="1:15" s="9" customFormat="1" ht="15" customHeight="1">
      <c r="A44" s="41"/>
      <c r="B44" s="58" t="s">
        <v>88</v>
      </c>
      <c r="C44" s="82" t="s">
        <v>36</v>
      </c>
      <c r="D44" s="58" t="s">
        <v>89</v>
      </c>
      <c r="E44" s="58">
        <v>25</v>
      </c>
      <c r="F44" s="58">
        <v>1771463</v>
      </c>
      <c r="G44" s="60">
        <v>1.53</v>
      </c>
      <c r="H44" s="58">
        <v>32811</v>
      </c>
      <c r="I44" s="58">
        <v>70859</v>
      </c>
      <c r="L44" s="38"/>
      <c r="N44" s="38"/>
      <c r="O44" s="38"/>
    </row>
    <row r="45" spans="1:15" s="9" customFormat="1" ht="15" customHeight="1">
      <c r="A45" s="41"/>
      <c r="B45" s="58" t="s">
        <v>90</v>
      </c>
      <c r="C45" s="82" t="s">
        <v>36</v>
      </c>
      <c r="D45" s="58" t="s">
        <v>91</v>
      </c>
      <c r="E45" s="58">
        <v>57</v>
      </c>
      <c r="F45" s="58">
        <v>18201781</v>
      </c>
      <c r="G45" s="60">
        <v>15.75</v>
      </c>
      <c r="H45" s="58">
        <v>173109</v>
      </c>
      <c r="I45" s="58">
        <v>319329</v>
      </c>
      <c r="L45" s="38"/>
      <c r="N45" s="38"/>
      <c r="O45" s="38"/>
    </row>
    <row r="46" spans="1:15" s="9" customFormat="1" ht="15" customHeight="1">
      <c r="A46" s="41"/>
      <c r="B46" s="58" t="s">
        <v>92</v>
      </c>
      <c r="C46" s="82" t="s">
        <v>36</v>
      </c>
      <c r="D46" s="58" t="s">
        <v>93</v>
      </c>
      <c r="E46" s="58">
        <v>7</v>
      </c>
      <c r="F46" s="58">
        <v>9302992</v>
      </c>
      <c r="G46" s="89">
        <v>8.05</v>
      </c>
      <c r="H46" s="58">
        <v>523184</v>
      </c>
      <c r="I46" s="58">
        <v>1328999</v>
      </c>
      <c r="L46" s="38"/>
      <c r="N46" s="38"/>
      <c r="O46" s="38"/>
    </row>
    <row r="47" spans="1:15" s="9" customFormat="1" ht="15" customHeight="1">
      <c r="A47" s="41"/>
      <c r="B47" s="58" t="s">
        <v>94</v>
      </c>
      <c r="C47" s="82" t="s">
        <v>36</v>
      </c>
      <c r="D47" s="58" t="s">
        <v>95</v>
      </c>
      <c r="E47" s="58">
        <v>9</v>
      </c>
      <c r="F47" s="58">
        <v>7679739</v>
      </c>
      <c r="G47" s="89">
        <v>6.65</v>
      </c>
      <c r="H47" s="58">
        <v>103312</v>
      </c>
      <c r="I47" s="58">
        <v>853304</v>
      </c>
      <c r="L47" s="38"/>
      <c r="N47" s="38"/>
      <c r="O47" s="38"/>
    </row>
    <row r="48" spans="1:15" s="9" customFormat="1" ht="15" customHeight="1">
      <c r="A48" s="41"/>
      <c r="B48" s="58" t="s">
        <v>96</v>
      </c>
      <c r="C48" s="82" t="s">
        <v>36</v>
      </c>
      <c r="D48" s="58" t="s">
        <v>97</v>
      </c>
      <c r="E48" s="58" t="s">
        <v>10</v>
      </c>
      <c r="F48" s="58" t="s">
        <v>10</v>
      </c>
      <c r="G48" s="58" t="s">
        <v>10</v>
      </c>
      <c r="H48" s="58" t="s">
        <v>10</v>
      </c>
      <c r="I48" s="58" t="s">
        <v>10</v>
      </c>
      <c r="L48" s="38"/>
      <c r="N48" s="38"/>
      <c r="O48" s="38"/>
    </row>
    <row r="49" spans="1:15" s="9" customFormat="1" ht="15" customHeight="1">
      <c r="A49" s="41"/>
      <c r="B49" s="58" t="s">
        <v>98</v>
      </c>
      <c r="C49" s="82" t="s">
        <v>36</v>
      </c>
      <c r="D49" s="58" t="s">
        <v>99</v>
      </c>
      <c r="E49" s="58" t="s">
        <v>10</v>
      </c>
      <c r="F49" s="58" t="s">
        <v>10</v>
      </c>
      <c r="G49" s="58" t="s">
        <v>10</v>
      </c>
      <c r="H49" s="58" t="s">
        <v>10</v>
      </c>
      <c r="I49" s="58" t="s">
        <v>10</v>
      </c>
      <c r="L49" s="38"/>
      <c r="N49" s="38"/>
      <c r="O49" s="38"/>
    </row>
    <row r="50" spans="1:15" s="9" customFormat="1" ht="15" customHeight="1" thickBot="1">
      <c r="A50" s="41"/>
      <c r="B50" s="64"/>
      <c r="C50" s="64"/>
      <c r="D50" s="65" t="s">
        <v>49</v>
      </c>
      <c r="E50" s="65">
        <v>693</v>
      </c>
      <c r="F50" s="68">
        <v>115550510</v>
      </c>
      <c r="G50" s="66">
        <v>100</v>
      </c>
      <c r="H50" s="68">
        <v>39686</v>
      </c>
      <c r="I50" s="68">
        <v>166740</v>
      </c>
      <c r="L50" s="38"/>
      <c r="N50" s="38"/>
      <c r="O50" s="38"/>
    </row>
    <row r="51" spans="2:9" ht="15" customHeight="1">
      <c r="B51" s="41" t="s">
        <v>13</v>
      </c>
      <c r="C51" s="5"/>
      <c r="D51" s="5"/>
      <c r="E51" s="5"/>
      <c r="F51" s="5"/>
      <c r="G51" s="5"/>
      <c r="H51" s="5"/>
      <c r="I51" s="5"/>
    </row>
    <row r="52" ht="1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7.10546875" style="1" customWidth="1"/>
    <col min="2" max="2" width="9.6640625" style="1" customWidth="1"/>
    <col min="3" max="3" width="4.6640625" style="1" customWidth="1"/>
    <col min="4" max="5" width="9.6640625" style="1" customWidth="1"/>
    <col min="6" max="6" width="11.88671875" style="1" customWidth="1"/>
    <col min="7" max="7" width="9.6640625" style="1" customWidth="1"/>
    <col min="8" max="8" width="11.21484375" style="1" customWidth="1"/>
    <col min="9" max="10" width="9.6640625" style="1" customWidth="1"/>
    <col min="11" max="11" width="9.77734375" style="1" bestFit="1" customWidth="1"/>
    <col min="12" max="12" width="10.88671875" style="1" bestFit="1" customWidth="1"/>
    <col min="13" max="15" width="9.77734375" style="1" bestFit="1" customWidth="1"/>
    <col min="16" max="16384" width="9.6640625" style="1" customWidth="1"/>
  </cols>
  <sheetData>
    <row r="1" spans="1:9" s="24" customFormat="1" ht="18" customHeight="1">
      <c r="A1" s="50" t="s">
        <v>307</v>
      </c>
      <c r="B1" s="21"/>
      <c r="C1" s="21"/>
      <c r="D1" s="21"/>
      <c r="E1" s="21"/>
      <c r="F1" s="21"/>
      <c r="G1" s="21"/>
      <c r="H1" s="21"/>
      <c r="I1" s="23"/>
    </row>
    <row r="2" spans="1:9" ht="15">
      <c r="A2" s="63"/>
      <c r="B2" s="63"/>
      <c r="C2" s="63"/>
      <c r="D2" s="63"/>
      <c r="E2" s="58"/>
      <c r="F2" s="59"/>
      <c r="G2" s="60"/>
      <c r="H2" s="59"/>
      <c r="I2" s="59"/>
    </row>
    <row r="3" spans="1:9" ht="25.5">
      <c r="A3" s="53" t="s">
        <v>18</v>
      </c>
      <c r="B3" s="80" t="s">
        <v>100</v>
      </c>
      <c r="C3" s="80"/>
      <c r="D3" s="80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</row>
    <row r="4" spans="1:15" ht="15">
      <c r="A4" s="41"/>
      <c r="B4" s="61" t="s">
        <v>102</v>
      </c>
      <c r="C4" s="61"/>
      <c r="D4" s="61"/>
      <c r="E4" s="58">
        <v>206</v>
      </c>
      <c r="F4" s="67">
        <v>21211670</v>
      </c>
      <c r="G4" s="60">
        <v>50.99</v>
      </c>
      <c r="H4" s="67">
        <v>17875</v>
      </c>
      <c r="I4" s="67">
        <v>102969</v>
      </c>
      <c r="L4" s="4"/>
      <c r="N4" s="4"/>
      <c r="O4" s="4"/>
    </row>
    <row r="5" spans="1:15" ht="15">
      <c r="A5" s="41"/>
      <c r="B5" s="58" t="s">
        <v>103</v>
      </c>
      <c r="C5" s="82" t="s">
        <v>36</v>
      </c>
      <c r="D5" s="59" t="s">
        <v>104</v>
      </c>
      <c r="E5" s="58">
        <v>50</v>
      </c>
      <c r="F5" s="58">
        <v>588137</v>
      </c>
      <c r="G5" s="60">
        <v>1.41</v>
      </c>
      <c r="H5" s="58">
        <v>5063</v>
      </c>
      <c r="I5" s="58">
        <v>11763</v>
      </c>
      <c r="L5" s="4"/>
      <c r="N5" s="4"/>
      <c r="O5" s="4"/>
    </row>
    <row r="6" spans="1:15" ht="15">
      <c r="A6" s="41"/>
      <c r="B6" s="58" t="s">
        <v>105</v>
      </c>
      <c r="C6" s="82" t="s">
        <v>36</v>
      </c>
      <c r="D6" s="58">
        <v>999</v>
      </c>
      <c r="E6" s="58">
        <v>37</v>
      </c>
      <c r="F6" s="58">
        <v>1071868</v>
      </c>
      <c r="G6" s="60">
        <v>2.58</v>
      </c>
      <c r="H6" s="58">
        <v>10125</v>
      </c>
      <c r="I6" s="58">
        <v>28969</v>
      </c>
      <c r="L6" s="4"/>
      <c r="N6" s="4"/>
      <c r="O6" s="4"/>
    </row>
    <row r="7" spans="1:15" ht="15">
      <c r="A7" s="41"/>
      <c r="B7" s="58" t="s">
        <v>106</v>
      </c>
      <c r="C7" s="82" t="s">
        <v>36</v>
      </c>
      <c r="D7" s="58">
        <v>4999</v>
      </c>
      <c r="E7" s="58">
        <v>91</v>
      </c>
      <c r="F7" s="58">
        <v>2837706</v>
      </c>
      <c r="G7" s="60">
        <v>6.82</v>
      </c>
      <c r="H7" s="58">
        <v>7500</v>
      </c>
      <c r="I7" s="58">
        <v>31184</v>
      </c>
      <c r="L7" s="4"/>
      <c r="N7" s="4"/>
      <c r="O7" s="4"/>
    </row>
    <row r="8" spans="1:15" ht="15">
      <c r="A8" s="41"/>
      <c r="B8" s="58" t="s">
        <v>107</v>
      </c>
      <c r="C8" s="82" t="s">
        <v>36</v>
      </c>
      <c r="D8" s="58">
        <v>9999</v>
      </c>
      <c r="E8" s="58">
        <v>36</v>
      </c>
      <c r="F8" s="58">
        <v>2422951</v>
      </c>
      <c r="G8" s="60">
        <v>5.83</v>
      </c>
      <c r="H8" s="58">
        <v>37028</v>
      </c>
      <c r="I8" s="58">
        <v>67304</v>
      </c>
      <c r="L8" s="4"/>
      <c r="N8" s="4"/>
      <c r="O8" s="4"/>
    </row>
    <row r="9" spans="1:15" ht="15">
      <c r="A9" s="41"/>
      <c r="B9" s="58" t="s">
        <v>108</v>
      </c>
      <c r="C9" s="82" t="s">
        <v>36</v>
      </c>
      <c r="D9" s="58">
        <v>24999</v>
      </c>
      <c r="E9" s="58">
        <v>22</v>
      </c>
      <c r="F9" s="58">
        <v>1803325</v>
      </c>
      <c r="G9" s="60">
        <v>4.34</v>
      </c>
      <c r="H9" s="58">
        <v>28375</v>
      </c>
      <c r="I9" s="58">
        <v>81969</v>
      </c>
      <c r="L9" s="4"/>
      <c r="N9" s="4"/>
      <c r="O9" s="4"/>
    </row>
    <row r="10" spans="1:15" ht="15">
      <c r="A10" s="41"/>
      <c r="B10" s="58" t="s">
        <v>109</v>
      </c>
      <c r="C10" s="82" t="s">
        <v>36</v>
      </c>
      <c r="D10" s="58">
        <v>49999</v>
      </c>
      <c r="E10" s="58">
        <v>19</v>
      </c>
      <c r="F10" s="58">
        <v>1507780</v>
      </c>
      <c r="G10" s="60">
        <v>3.62</v>
      </c>
      <c r="H10" s="58">
        <v>40125</v>
      </c>
      <c r="I10" s="58">
        <v>79357</v>
      </c>
      <c r="L10" s="4"/>
      <c r="N10" s="4"/>
      <c r="O10" s="4"/>
    </row>
    <row r="11" spans="1:15" ht="15">
      <c r="A11" s="41"/>
      <c r="B11" s="58" t="s">
        <v>110</v>
      </c>
      <c r="C11" s="82" t="s">
        <v>36</v>
      </c>
      <c r="D11" s="58">
        <v>99999</v>
      </c>
      <c r="E11" s="58">
        <v>20</v>
      </c>
      <c r="F11" s="58">
        <v>1892643</v>
      </c>
      <c r="G11" s="89">
        <v>4.55</v>
      </c>
      <c r="H11" s="58">
        <v>79500</v>
      </c>
      <c r="I11" s="58">
        <v>94632</v>
      </c>
      <c r="L11" s="4"/>
      <c r="N11" s="4"/>
      <c r="O11" s="4"/>
    </row>
    <row r="12" spans="1:15" ht="15">
      <c r="A12" s="41"/>
      <c r="B12" s="58" t="s">
        <v>86</v>
      </c>
      <c r="C12" s="82" t="s">
        <v>36</v>
      </c>
      <c r="D12" s="58">
        <v>499999</v>
      </c>
      <c r="E12" s="58">
        <v>11</v>
      </c>
      <c r="F12" s="58">
        <v>4364195</v>
      </c>
      <c r="G12" s="60">
        <v>10.49</v>
      </c>
      <c r="H12" s="58">
        <v>234945</v>
      </c>
      <c r="I12" s="58">
        <v>396745</v>
      </c>
      <c r="L12" s="4"/>
      <c r="N12" s="4"/>
      <c r="O12" s="4"/>
    </row>
    <row r="13" spans="1:15" ht="15">
      <c r="A13" s="41"/>
      <c r="B13" s="58" t="s">
        <v>88</v>
      </c>
      <c r="C13" s="82" t="s">
        <v>36</v>
      </c>
      <c r="D13" s="58" t="s">
        <v>111</v>
      </c>
      <c r="E13" s="58">
        <v>5</v>
      </c>
      <c r="F13" s="58">
        <v>3895610</v>
      </c>
      <c r="G13" s="89">
        <v>9.37</v>
      </c>
      <c r="H13" s="58">
        <v>992500</v>
      </c>
      <c r="I13" s="58">
        <v>779122</v>
      </c>
      <c r="L13" s="4"/>
      <c r="N13" s="4"/>
      <c r="O13" s="4"/>
    </row>
    <row r="14" spans="1:15" ht="15">
      <c r="A14" s="41"/>
      <c r="B14" s="61"/>
      <c r="C14" s="61"/>
      <c r="D14" s="58" t="s">
        <v>49</v>
      </c>
      <c r="E14" s="58">
        <v>497</v>
      </c>
      <c r="F14" s="67">
        <v>41595885</v>
      </c>
      <c r="G14" s="60">
        <v>100</v>
      </c>
      <c r="H14" s="67">
        <v>18375</v>
      </c>
      <c r="I14" s="67">
        <v>83694</v>
      </c>
      <c r="L14" s="4"/>
      <c r="N14" s="4"/>
      <c r="O14" s="4"/>
    </row>
    <row r="15" spans="1:15" ht="15">
      <c r="A15" s="41"/>
      <c r="B15" s="63"/>
      <c r="C15" s="63"/>
      <c r="D15" s="63"/>
      <c r="E15" s="63"/>
      <c r="F15" s="63"/>
      <c r="G15" s="63"/>
      <c r="H15" s="63"/>
      <c r="I15" s="63"/>
      <c r="J15" s="294"/>
      <c r="L15" s="4"/>
      <c r="N15" s="4"/>
      <c r="O15" s="4"/>
    </row>
    <row r="16" spans="1:9" ht="25.5">
      <c r="A16" s="53" t="s">
        <v>33</v>
      </c>
      <c r="B16" s="80" t="s">
        <v>100</v>
      </c>
      <c r="C16" s="80"/>
      <c r="D16" s="80"/>
      <c r="E16" s="55" t="s">
        <v>40</v>
      </c>
      <c r="F16" s="56" t="s">
        <v>50</v>
      </c>
      <c r="G16" s="57" t="s">
        <v>51</v>
      </c>
      <c r="H16" s="56" t="s">
        <v>52</v>
      </c>
      <c r="I16" s="56" t="s">
        <v>53</v>
      </c>
    </row>
    <row r="17" spans="1:15" ht="15">
      <c r="A17" s="41"/>
      <c r="B17" s="61" t="s">
        <v>102</v>
      </c>
      <c r="C17" s="61"/>
      <c r="D17" s="61"/>
      <c r="E17" s="58">
        <v>308</v>
      </c>
      <c r="F17" s="67">
        <v>67285502</v>
      </c>
      <c r="G17" s="60">
        <v>46.83</v>
      </c>
      <c r="H17" s="67">
        <v>40002</v>
      </c>
      <c r="I17" s="67">
        <v>218459</v>
      </c>
      <c r="L17" s="4"/>
      <c r="N17" s="4"/>
      <c r="O17" s="4"/>
    </row>
    <row r="18" spans="1:15" ht="15">
      <c r="A18" s="41"/>
      <c r="B18" s="58" t="s">
        <v>112</v>
      </c>
      <c r="C18" s="82" t="s">
        <v>36</v>
      </c>
      <c r="D18" s="59" t="s">
        <v>104</v>
      </c>
      <c r="E18" s="58">
        <v>93</v>
      </c>
      <c r="F18" s="58">
        <v>3471731</v>
      </c>
      <c r="G18" s="60">
        <v>2.42</v>
      </c>
      <c r="H18" s="58">
        <v>13860</v>
      </c>
      <c r="I18" s="58">
        <v>37330</v>
      </c>
      <c r="L18" s="4"/>
      <c r="N18" s="4"/>
      <c r="O18" s="4"/>
    </row>
    <row r="19" spans="1:15" ht="15">
      <c r="A19" s="41"/>
      <c r="B19" s="58" t="s">
        <v>105</v>
      </c>
      <c r="C19" s="82" t="s">
        <v>36</v>
      </c>
      <c r="D19" s="58">
        <v>999</v>
      </c>
      <c r="E19" s="58">
        <v>71</v>
      </c>
      <c r="F19" s="58">
        <v>4084566</v>
      </c>
      <c r="G19" s="60">
        <v>2.84</v>
      </c>
      <c r="H19" s="58">
        <v>20246</v>
      </c>
      <c r="I19" s="58">
        <v>57529</v>
      </c>
      <c r="L19" s="4"/>
      <c r="N19" s="4"/>
      <c r="O19" s="4"/>
    </row>
    <row r="20" spans="1:15" ht="15">
      <c r="A20" s="41"/>
      <c r="B20" s="58" t="s">
        <v>106</v>
      </c>
      <c r="C20" s="82" t="s">
        <v>36</v>
      </c>
      <c r="D20" s="58">
        <v>4999</v>
      </c>
      <c r="E20" s="58">
        <v>145</v>
      </c>
      <c r="F20" s="58">
        <v>13579019</v>
      </c>
      <c r="G20" s="60">
        <v>9.45</v>
      </c>
      <c r="H20" s="58">
        <v>34070</v>
      </c>
      <c r="I20" s="58">
        <v>93648</v>
      </c>
      <c r="L20" s="4"/>
      <c r="N20" s="4"/>
      <c r="O20" s="4"/>
    </row>
    <row r="21" spans="1:15" ht="15">
      <c r="A21" s="41"/>
      <c r="B21" s="58" t="s">
        <v>107</v>
      </c>
      <c r="C21" s="82" t="s">
        <v>36</v>
      </c>
      <c r="D21" s="58">
        <v>9999</v>
      </c>
      <c r="E21" s="58">
        <v>50</v>
      </c>
      <c r="F21" s="58">
        <v>6978988</v>
      </c>
      <c r="G21" s="60">
        <v>4.86</v>
      </c>
      <c r="H21" s="58">
        <v>71022</v>
      </c>
      <c r="I21" s="58">
        <v>139580</v>
      </c>
      <c r="L21" s="4"/>
      <c r="N21" s="4"/>
      <c r="O21" s="4"/>
    </row>
    <row r="22" spans="1:15" ht="15">
      <c r="A22" s="41"/>
      <c r="B22" s="58" t="s">
        <v>108</v>
      </c>
      <c r="C22" s="82" t="s">
        <v>36</v>
      </c>
      <c r="D22" s="58">
        <v>24999</v>
      </c>
      <c r="E22" s="58">
        <v>39</v>
      </c>
      <c r="F22" s="58">
        <v>7349725</v>
      </c>
      <c r="G22" s="60">
        <v>5.12</v>
      </c>
      <c r="H22" s="58">
        <v>66001</v>
      </c>
      <c r="I22" s="58">
        <v>188454</v>
      </c>
      <c r="L22" s="4"/>
      <c r="N22" s="4"/>
      <c r="O22" s="4"/>
    </row>
    <row r="23" spans="1:15" ht="15">
      <c r="A23" s="41"/>
      <c r="B23" s="58" t="s">
        <v>109</v>
      </c>
      <c r="C23" s="82" t="s">
        <v>36</v>
      </c>
      <c r="D23" s="58">
        <v>49999</v>
      </c>
      <c r="E23" s="58">
        <v>28</v>
      </c>
      <c r="F23" s="58">
        <v>6039197</v>
      </c>
      <c r="G23" s="60">
        <v>4.2</v>
      </c>
      <c r="H23" s="58">
        <v>73755</v>
      </c>
      <c r="I23" s="58">
        <v>215686</v>
      </c>
      <c r="L23" s="4"/>
      <c r="N23" s="4"/>
      <c r="O23" s="4"/>
    </row>
    <row r="24" spans="1:15" ht="15">
      <c r="A24" s="41"/>
      <c r="B24" s="58" t="s">
        <v>110</v>
      </c>
      <c r="C24" s="82" t="s">
        <v>36</v>
      </c>
      <c r="D24" s="58">
        <v>99999</v>
      </c>
      <c r="E24" s="58">
        <v>26</v>
      </c>
      <c r="F24" s="58">
        <v>12405712</v>
      </c>
      <c r="G24" s="89">
        <v>8.63</v>
      </c>
      <c r="H24" s="58">
        <v>101845</v>
      </c>
      <c r="I24" s="58">
        <v>477143</v>
      </c>
      <c r="L24" s="4"/>
      <c r="N24" s="4"/>
      <c r="O24" s="4"/>
    </row>
    <row r="25" spans="1:15" ht="15">
      <c r="A25" s="41"/>
      <c r="B25" s="58" t="s">
        <v>86</v>
      </c>
      <c r="C25" s="82" t="s">
        <v>36</v>
      </c>
      <c r="D25" s="58">
        <v>499999</v>
      </c>
      <c r="E25" s="58">
        <v>14</v>
      </c>
      <c r="F25" s="58">
        <v>5376988</v>
      </c>
      <c r="G25" s="60">
        <v>3.74</v>
      </c>
      <c r="H25" s="58">
        <v>257384</v>
      </c>
      <c r="I25" s="58">
        <v>384071</v>
      </c>
      <c r="L25" s="4"/>
      <c r="N25" s="4"/>
      <c r="O25" s="4"/>
    </row>
    <row r="26" spans="1:15" ht="15">
      <c r="A26" s="41"/>
      <c r="B26" s="58" t="s">
        <v>88</v>
      </c>
      <c r="C26" s="82" t="s">
        <v>36</v>
      </c>
      <c r="D26" s="58" t="s">
        <v>111</v>
      </c>
      <c r="E26" s="58">
        <v>7</v>
      </c>
      <c r="F26" s="58">
        <v>17113365</v>
      </c>
      <c r="G26" s="89">
        <v>11.91</v>
      </c>
      <c r="H26" s="58">
        <v>1129500</v>
      </c>
      <c r="I26" s="58">
        <v>2444766</v>
      </c>
      <c r="L26" s="4"/>
      <c r="N26" s="4"/>
      <c r="O26" s="4"/>
    </row>
    <row r="27" spans="1:15" ht="15.75" thickBot="1">
      <c r="A27" s="41"/>
      <c r="B27" s="64"/>
      <c r="C27" s="64"/>
      <c r="D27" s="65" t="s">
        <v>49</v>
      </c>
      <c r="E27" s="65">
        <v>781</v>
      </c>
      <c r="F27" s="68">
        <v>143684793</v>
      </c>
      <c r="G27" s="66">
        <v>100</v>
      </c>
      <c r="H27" s="68">
        <v>40125</v>
      </c>
      <c r="I27" s="68">
        <v>183975</v>
      </c>
      <c r="L27" s="4"/>
      <c r="N27" s="4"/>
      <c r="O27" s="4"/>
    </row>
    <row r="28" spans="1:9" ht="12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s="26" customFormat="1" ht="18" customHeight="1" hidden="1">
      <c r="A29" s="50" t="s">
        <v>213</v>
      </c>
      <c r="B29" s="15"/>
      <c r="C29" s="15"/>
      <c r="D29" s="15"/>
      <c r="E29" s="15"/>
      <c r="F29" s="15"/>
      <c r="G29" s="15"/>
      <c r="H29" s="15"/>
      <c r="I29" s="25"/>
    </row>
    <row r="30" spans="1:15" ht="15.75" hidden="1">
      <c r="A30" s="48"/>
      <c r="B30" s="93"/>
      <c r="C30" s="93"/>
      <c r="D30" s="93"/>
      <c r="E30" s="93"/>
      <c r="F30" s="93"/>
      <c r="G30" s="93"/>
      <c r="H30" s="93"/>
      <c r="I30" s="93"/>
      <c r="L30" s="4"/>
      <c r="N30" s="4"/>
      <c r="O30" s="4"/>
    </row>
    <row r="31" spans="1:15" ht="26.25">
      <c r="A31" s="53" t="s">
        <v>1</v>
      </c>
      <c r="B31" s="87" t="s">
        <v>100</v>
      </c>
      <c r="C31" s="87"/>
      <c r="D31" s="87"/>
      <c r="E31" s="55" t="s">
        <v>40</v>
      </c>
      <c r="F31" s="56" t="s">
        <v>54</v>
      </c>
      <c r="G31" s="57" t="s">
        <v>55</v>
      </c>
      <c r="H31" s="56" t="s">
        <v>43</v>
      </c>
      <c r="I31" s="56" t="s">
        <v>57</v>
      </c>
      <c r="J31" s="26"/>
      <c r="K31" s="26"/>
      <c r="L31" s="26"/>
      <c r="M31" s="26"/>
      <c r="N31" s="26"/>
      <c r="O31" s="26"/>
    </row>
    <row r="32" spans="1:9" ht="15">
      <c r="A32" s="41"/>
      <c r="B32" s="61" t="s">
        <v>102</v>
      </c>
      <c r="C32" s="61"/>
      <c r="D32" s="61"/>
      <c r="E32" s="58">
        <v>0</v>
      </c>
      <c r="F32" s="67">
        <v>0</v>
      </c>
      <c r="G32" s="60">
        <v>0</v>
      </c>
      <c r="H32" s="67">
        <v>0</v>
      </c>
      <c r="I32" s="67">
        <v>0</v>
      </c>
    </row>
    <row r="33" spans="1:12" ht="15">
      <c r="A33" s="41"/>
      <c r="B33" s="58" t="s">
        <v>112</v>
      </c>
      <c r="C33" s="82" t="s">
        <v>36</v>
      </c>
      <c r="D33" s="59" t="s">
        <v>104</v>
      </c>
      <c r="E33" s="58">
        <v>93</v>
      </c>
      <c r="F33" s="58">
        <v>21470</v>
      </c>
      <c r="G33" s="60">
        <v>0.11</v>
      </c>
      <c r="H33" s="58">
        <v>207</v>
      </c>
      <c r="I33" s="58">
        <v>231</v>
      </c>
      <c r="L33" s="4"/>
    </row>
    <row r="34" spans="1:12" ht="15">
      <c r="A34" s="41"/>
      <c r="B34" s="58" t="s">
        <v>105</v>
      </c>
      <c r="C34" s="82" t="s">
        <v>36</v>
      </c>
      <c r="D34" s="58">
        <v>999</v>
      </c>
      <c r="E34" s="58">
        <v>71</v>
      </c>
      <c r="F34" s="58">
        <v>50101</v>
      </c>
      <c r="G34" s="60">
        <v>0.26</v>
      </c>
      <c r="H34" s="58">
        <v>694</v>
      </c>
      <c r="I34" s="58">
        <v>706</v>
      </c>
      <c r="L34" s="4"/>
    </row>
    <row r="35" spans="1:15" ht="15">
      <c r="A35" s="41"/>
      <c r="B35" s="58" t="s">
        <v>106</v>
      </c>
      <c r="C35" s="82" t="s">
        <v>36</v>
      </c>
      <c r="D35" s="58">
        <v>4999</v>
      </c>
      <c r="E35" s="58">
        <v>145</v>
      </c>
      <c r="F35" s="58">
        <v>358049</v>
      </c>
      <c r="G35" s="60">
        <v>1.87</v>
      </c>
      <c r="H35" s="58">
        <v>2132</v>
      </c>
      <c r="I35" s="58">
        <v>2469</v>
      </c>
      <c r="L35" s="4"/>
      <c r="N35" s="4"/>
      <c r="O35" s="4"/>
    </row>
    <row r="36" spans="1:15" ht="15">
      <c r="A36" s="41"/>
      <c r="B36" s="58" t="s">
        <v>107</v>
      </c>
      <c r="C36" s="82" t="s">
        <v>36</v>
      </c>
      <c r="D36" s="58">
        <v>9999</v>
      </c>
      <c r="E36" s="58">
        <v>50</v>
      </c>
      <c r="F36" s="58">
        <v>365486</v>
      </c>
      <c r="G36" s="60">
        <v>1.91</v>
      </c>
      <c r="H36" s="58">
        <v>7500</v>
      </c>
      <c r="I36" s="58">
        <v>7310</v>
      </c>
      <c r="L36" s="4"/>
      <c r="N36" s="4"/>
      <c r="O36" s="4"/>
    </row>
    <row r="37" spans="1:15" ht="15">
      <c r="A37" s="41"/>
      <c r="B37" s="58" t="s">
        <v>108</v>
      </c>
      <c r="C37" s="82" t="s">
        <v>36</v>
      </c>
      <c r="D37" s="58">
        <v>24999</v>
      </c>
      <c r="E37" s="58">
        <v>39</v>
      </c>
      <c r="F37" s="58">
        <v>597372</v>
      </c>
      <c r="G37" s="60">
        <v>3.12</v>
      </c>
      <c r="H37" s="58">
        <v>14465</v>
      </c>
      <c r="I37" s="58">
        <v>15317</v>
      </c>
      <c r="L37" s="4"/>
      <c r="N37" s="4"/>
      <c r="O37" s="4"/>
    </row>
    <row r="38" spans="1:15" ht="15">
      <c r="A38" s="41"/>
      <c r="B38" s="58" t="s">
        <v>109</v>
      </c>
      <c r="C38" s="82" t="s">
        <v>36</v>
      </c>
      <c r="D38" s="58">
        <v>49999</v>
      </c>
      <c r="E38" s="58">
        <v>28</v>
      </c>
      <c r="F38" s="58">
        <v>1014772</v>
      </c>
      <c r="G38" s="89">
        <v>5.3</v>
      </c>
      <c r="H38" s="58">
        <v>37101</v>
      </c>
      <c r="I38" s="58">
        <v>36242</v>
      </c>
      <c r="L38" s="4"/>
      <c r="N38" s="4"/>
      <c r="O38" s="4"/>
    </row>
    <row r="39" spans="1:15" ht="15">
      <c r="A39" s="41"/>
      <c r="B39" s="58" t="s">
        <v>110</v>
      </c>
      <c r="C39" s="82" t="s">
        <v>36</v>
      </c>
      <c r="D39" s="58">
        <v>99999</v>
      </c>
      <c r="E39" s="58">
        <v>26</v>
      </c>
      <c r="F39" s="58">
        <v>1795655</v>
      </c>
      <c r="G39" s="60">
        <v>9.38</v>
      </c>
      <c r="H39" s="58">
        <v>67500</v>
      </c>
      <c r="I39" s="58">
        <v>69064</v>
      </c>
      <c r="L39" s="4"/>
      <c r="N39" s="4"/>
      <c r="O39" s="4"/>
    </row>
    <row r="40" spans="1:15" ht="15">
      <c r="A40" s="88"/>
      <c r="B40" s="58" t="s">
        <v>86</v>
      </c>
      <c r="C40" s="82" t="s">
        <v>36</v>
      </c>
      <c r="D40" s="58">
        <v>499999</v>
      </c>
      <c r="E40" s="58">
        <v>14</v>
      </c>
      <c r="F40" s="58">
        <v>2697345</v>
      </c>
      <c r="G40" s="60">
        <v>14.09</v>
      </c>
      <c r="H40" s="58">
        <v>194552</v>
      </c>
      <c r="I40" s="58">
        <v>192668</v>
      </c>
      <c r="L40" s="4"/>
      <c r="N40" s="4"/>
      <c r="O40" s="4"/>
    </row>
    <row r="41" spans="1:15" ht="15">
      <c r="A41" s="41"/>
      <c r="B41" s="58" t="s">
        <v>88</v>
      </c>
      <c r="C41" s="82" t="s">
        <v>36</v>
      </c>
      <c r="D41" s="58" t="s">
        <v>111</v>
      </c>
      <c r="E41" s="58">
        <v>7</v>
      </c>
      <c r="F41" s="58">
        <v>12247060</v>
      </c>
      <c r="G41" s="89">
        <v>63.96</v>
      </c>
      <c r="H41" s="58">
        <v>1129500</v>
      </c>
      <c r="I41" s="58">
        <v>1749580</v>
      </c>
      <c r="L41" s="4"/>
      <c r="N41" s="4"/>
      <c r="O41" s="4"/>
    </row>
    <row r="42" spans="1:15" ht="15">
      <c r="A42" s="41"/>
      <c r="B42" s="61"/>
      <c r="C42" s="61"/>
      <c r="D42" s="58" t="s">
        <v>49</v>
      </c>
      <c r="E42" s="58">
        <v>473</v>
      </c>
      <c r="F42" s="67">
        <v>19147310</v>
      </c>
      <c r="G42" s="60">
        <v>100</v>
      </c>
      <c r="H42" s="67">
        <v>2132</v>
      </c>
      <c r="I42" s="67">
        <v>40481</v>
      </c>
      <c r="L42" s="4"/>
      <c r="N42" s="4"/>
      <c r="O42" s="4"/>
    </row>
    <row r="43" spans="1:9" ht="15">
      <c r="A43" s="41"/>
      <c r="B43" s="63"/>
      <c r="C43" s="63"/>
      <c r="D43" s="63"/>
      <c r="E43" s="63"/>
      <c r="F43" s="63"/>
      <c r="G43" s="63"/>
      <c r="H43" s="63"/>
      <c r="I43" s="63"/>
    </row>
    <row r="44" spans="1:9" ht="38.25">
      <c r="A44" s="53" t="s">
        <v>2</v>
      </c>
      <c r="B44" s="87" t="s">
        <v>100</v>
      </c>
      <c r="C44" s="87"/>
      <c r="D44" s="87"/>
      <c r="E44" s="55" t="s">
        <v>40</v>
      </c>
      <c r="F44" s="56" t="s">
        <v>58</v>
      </c>
      <c r="G44" s="57" t="s">
        <v>59</v>
      </c>
      <c r="H44" s="56" t="s">
        <v>60</v>
      </c>
      <c r="I44" s="56" t="s">
        <v>61</v>
      </c>
    </row>
    <row r="45" spans="1:15" ht="15">
      <c r="A45" s="41"/>
      <c r="B45" s="61" t="s">
        <v>102</v>
      </c>
      <c r="C45" s="61"/>
      <c r="D45" s="61"/>
      <c r="E45" s="58">
        <v>308</v>
      </c>
      <c r="F45" s="67">
        <v>60870984</v>
      </c>
      <c r="G45" s="60">
        <v>52.68</v>
      </c>
      <c r="H45" s="67">
        <v>32700</v>
      </c>
      <c r="I45" s="67">
        <v>197633</v>
      </c>
      <c r="L45" s="4"/>
      <c r="N45" s="4"/>
      <c r="O45" s="4"/>
    </row>
    <row r="46" spans="1:15" ht="15">
      <c r="A46" s="41"/>
      <c r="B46" s="58" t="s">
        <v>112</v>
      </c>
      <c r="C46" s="82" t="s">
        <v>36</v>
      </c>
      <c r="D46" s="59" t="s">
        <v>104</v>
      </c>
      <c r="E46" s="58">
        <v>83</v>
      </c>
      <c r="F46" s="58">
        <v>3406709</v>
      </c>
      <c r="G46" s="60">
        <v>2.95</v>
      </c>
      <c r="H46" s="58">
        <v>15184</v>
      </c>
      <c r="I46" s="58">
        <v>41045</v>
      </c>
      <c r="L46" s="4"/>
      <c r="N46" s="4"/>
      <c r="O46" s="4"/>
    </row>
    <row r="47" spans="1:15" ht="15">
      <c r="A47" s="41"/>
      <c r="B47" s="58" t="s">
        <v>105</v>
      </c>
      <c r="C47" s="82" t="s">
        <v>36</v>
      </c>
      <c r="D47" s="58">
        <v>999</v>
      </c>
      <c r="E47" s="58">
        <v>68</v>
      </c>
      <c r="F47" s="58">
        <v>3771969</v>
      </c>
      <c r="G47" s="60">
        <v>3.26</v>
      </c>
      <c r="H47" s="58">
        <v>22297</v>
      </c>
      <c r="I47" s="58">
        <v>55470</v>
      </c>
      <c r="L47" s="4"/>
      <c r="N47" s="4"/>
      <c r="O47" s="4"/>
    </row>
    <row r="48" spans="1:15" ht="15">
      <c r="A48" s="41"/>
      <c r="B48" s="58" t="s">
        <v>106</v>
      </c>
      <c r="C48" s="82" t="s">
        <v>36</v>
      </c>
      <c r="D48" s="58">
        <v>4999</v>
      </c>
      <c r="E48" s="58">
        <v>125</v>
      </c>
      <c r="F48" s="58">
        <v>12908959</v>
      </c>
      <c r="G48" s="60">
        <v>11.17</v>
      </c>
      <c r="H48" s="58">
        <v>42332</v>
      </c>
      <c r="I48" s="58">
        <v>103272</v>
      </c>
      <c r="L48" s="4"/>
      <c r="N48" s="4"/>
      <c r="O48" s="4"/>
    </row>
    <row r="49" spans="1:15" ht="15">
      <c r="A49" s="41"/>
      <c r="B49" s="58" t="s">
        <v>107</v>
      </c>
      <c r="C49" s="82" t="s">
        <v>36</v>
      </c>
      <c r="D49" s="58">
        <v>9999</v>
      </c>
      <c r="E49" s="58">
        <v>39</v>
      </c>
      <c r="F49" s="58">
        <v>6228258</v>
      </c>
      <c r="G49" s="60">
        <v>5.39</v>
      </c>
      <c r="H49" s="58">
        <v>96229</v>
      </c>
      <c r="I49" s="58">
        <v>159699</v>
      </c>
      <c r="L49" s="4"/>
      <c r="N49" s="4"/>
      <c r="O49" s="4"/>
    </row>
    <row r="50" spans="1:15" ht="15">
      <c r="A50" s="41"/>
      <c r="B50" s="58" t="s">
        <v>108</v>
      </c>
      <c r="C50" s="82" t="s">
        <v>36</v>
      </c>
      <c r="D50" s="58">
        <v>24999</v>
      </c>
      <c r="E50" s="58">
        <v>30</v>
      </c>
      <c r="F50" s="58">
        <v>6499853</v>
      </c>
      <c r="G50" s="60">
        <v>5.63</v>
      </c>
      <c r="H50" s="58">
        <v>118360</v>
      </c>
      <c r="I50" s="58">
        <v>216662</v>
      </c>
      <c r="L50" s="4"/>
      <c r="N50" s="4"/>
      <c r="O50" s="4"/>
    </row>
    <row r="51" spans="1:15" ht="15">
      <c r="A51" s="41"/>
      <c r="B51" s="58" t="s">
        <v>109</v>
      </c>
      <c r="C51" s="82" t="s">
        <v>36</v>
      </c>
      <c r="D51" s="58">
        <v>49999</v>
      </c>
      <c r="E51" s="58">
        <v>15</v>
      </c>
      <c r="F51" s="58">
        <v>4767362</v>
      </c>
      <c r="G51" s="60">
        <v>4.13</v>
      </c>
      <c r="H51" s="58">
        <v>201824</v>
      </c>
      <c r="I51" s="58">
        <v>317824</v>
      </c>
      <c r="L51" s="4"/>
      <c r="N51" s="4"/>
      <c r="O51" s="4"/>
    </row>
    <row r="52" spans="1:15" ht="15">
      <c r="A52" s="41"/>
      <c r="B52" s="58" t="s">
        <v>110</v>
      </c>
      <c r="C52" s="82" t="s">
        <v>36</v>
      </c>
      <c r="D52" s="58">
        <v>99999</v>
      </c>
      <c r="E52" s="58">
        <v>16</v>
      </c>
      <c r="F52" s="58">
        <v>10550418</v>
      </c>
      <c r="G52" s="60">
        <v>9.13</v>
      </c>
      <c r="H52" s="58">
        <v>107768</v>
      </c>
      <c r="I52" s="58">
        <v>659401</v>
      </c>
      <c r="L52" s="4"/>
      <c r="N52" s="4"/>
      <c r="O52" s="4"/>
    </row>
    <row r="53" spans="1:15" ht="15">
      <c r="A53" s="41"/>
      <c r="B53" s="58" t="s">
        <v>86</v>
      </c>
      <c r="C53" s="82" t="s">
        <v>36</v>
      </c>
      <c r="D53" s="58">
        <v>499999</v>
      </c>
      <c r="E53" s="58" t="s">
        <v>10</v>
      </c>
      <c r="F53" s="58" t="s">
        <v>10</v>
      </c>
      <c r="G53" s="58" t="s">
        <v>10</v>
      </c>
      <c r="H53" s="58" t="s">
        <v>10</v>
      </c>
      <c r="I53" s="58" t="s">
        <v>10</v>
      </c>
      <c r="L53" s="4"/>
      <c r="N53" s="4"/>
      <c r="O53" s="4"/>
    </row>
    <row r="54" spans="1:15" ht="15">
      <c r="A54" s="41"/>
      <c r="B54" s="58" t="s">
        <v>88</v>
      </c>
      <c r="C54" s="82" t="s">
        <v>36</v>
      </c>
      <c r="D54" s="58" t="s">
        <v>111</v>
      </c>
      <c r="E54" s="58" t="s">
        <v>10</v>
      </c>
      <c r="F54" s="58" t="s">
        <v>10</v>
      </c>
      <c r="G54" s="58" t="s">
        <v>10</v>
      </c>
      <c r="H54" s="58" t="s">
        <v>10</v>
      </c>
      <c r="I54" s="58" t="s">
        <v>10</v>
      </c>
      <c r="L54" s="4"/>
      <c r="N54" s="4"/>
      <c r="O54" s="4"/>
    </row>
    <row r="55" spans="1:15" ht="15.75" thickBot="1">
      <c r="A55" s="41"/>
      <c r="B55" s="64"/>
      <c r="C55" s="64"/>
      <c r="D55" s="65" t="s">
        <v>49</v>
      </c>
      <c r="E55" s="65">
        <v>693</v>
      </c>
      <c r="F55" s="68">
        <v>115550510</v>
      </c>
      <c r="G55" s="66">
        <v>100</v>
      </c>
      <c r="H55" s="68">
        <v>39686</v>
      </c>
      <c r="I55" s="68">
        <v>166740</v>
      </c>
      <c r="L55" s="4"/>
      <c r="N55" s="4"/>
      <c r="O55" s="4"/>
    </row>
    <row r="56" spans="1:9" ht="15.75">
      <c r="A56" s="2"/>
      <c r="B56" s="6"/>
      <c r="C56" s="6"/>
      <c r="D56" s="6"/>
      <c r="E56" s="6"/>
      <c r="F56" s="6"/>
      <c r="G56" s="6"/>
      <c r="H56" s="6"/>
      <c r="I56" s="6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77734375" style="1" customWidth="1"/>
    <col min="2" max="2" width="16.3359375" style="1" customWidth="1"/>
    <col min="3" max="4" width="9.6640625" style="1" customWidth="1"/>
    <col min="5" max="5" width="9.88671875" style="1" customWidth="1"/>
    <col min="6" max="6" width="11.10546875" style="1" customWidth="1"/>
    <col min="7" max="16384" width="9.6640625" style="1" customWidth="1"/>
  </cols>
  <sheetData>
    <row r="1" spans="1:7" s="22" customFormat="1" ht="18" customHeight="1">
      <c r="A1" s="50" t="s">
        <v>308</v>
      </c>
      <c r="B1" s="21"/>
      <c r="C1" s="21"/>
      <c r="D1" s="21"/>
      <c r="E1" s="21"/>
      <c r="F1" s="21"/>
      <c r="G1" s="23"/>
    </row>
    <row r="2" spans="1:7" s="17" customFormat="1" ht="15" customHeight="1">
      <c r="A2" s="70"/>
      <c r="B2" s="71"/>
      <c r="C2" s="71"/>
      <c r="D2" s="71"/>
      <c r="E2" s="71"/>
      <c r="F2" s="71"/>
      <c r="G2" s="63"/>
    </row>
    <row r="3" spans="1:7" s="17" customFormat="1" ht="25.5">
      <c r="A3" s="53" t="s">
        <v>33</v>
      </c>
      <c r="B3" s="54" t="s">
        <v>39</v>
      </c>
      <c r="C3" s="55" t="s">
        <v>40</v>
      </c>
      <c r="D3" s="56" t="s">
        <v>50</v>
      </c>
      <c r="E3" s="57" t="s">
        <v>51</v>
      </c>
      <c r="F3" s="56" t="s">
        <v>52</v>
      </c>
      <c r="G3" s="56" t="s">
        <v>53</v>
      </c>
    </row>
    <row r="4" spans="1:13" s="17" customFormat="1" ht="12.75">
      <c r="A4" s="41"/>
      <c r="B4" s="54" t="s">
        <v>45</v>
      </c>
      <c r="C4" s="58">
        <v>14</v>
      </c>
      <c r="D4" s="67">
        <v>4206213</v>
      </c>
      <c r="E4" s="89">
        <v>12.96</v>
      </c>
      <c r="F4" s="67">
        <v>71508</v>
      </c>
      <c r="G4" s="67">
        <v>300444</v>
      </c>
      <c r="J4" s="19"/>
      <c r="L4" s="19"/>
      <c r="M4" s="19"/>
    </row>
    <row r="5" spans="1:13" s="17" customFormat="1" ht="12.75">
      <c r="A5" s="41"/>
      <c r="B5" s="54" t="s">
        <v>46</v>
      </c>
      <c r="C5" s="58">
        <v>15</v>
      </c>
      <c r="D5" s="58">
        <v>7456615</v>
      </c>
      <c r="E5" s="89">
        <v>22.97</v>
      </c>
      <c r="F5" s="58">
        <v>235379</v>
      </c>
      <c r="G5" s="58">
        <v>497108</v>
      </c>
      <c r="J5" s="19"/>
      <c r="L5" s="19"/>
      <c r="M5" s="19"/>
    </row>
    <row r="6" spans="1:13" s="17" customFormat="1" ht="12.75">
      <c r="A6" s="41"/>
      <c r="B6" s="54" t="s">
        <v>47</v>
      </c>
      <c r="C6" s="58">
        <v>8</v>
      </c>
      <c r="D6" s="58">
        <v>8268892</v>
      </c>
      <c r="E6" s="89">
        <v>25.47</v>
      </c>
      <c r="F6" s="58">
        <v>457716</v>
      </c>
      <c r="G6" s="58">
        <v>1033612</v>
      </c>
      <c r="J6" s="19"/>
      <c r="L6" s="19"/>
      <c r="M6" s="19"/>
    </row>
    <row r="7" spans="1:13" s="17" customFormat="1" ht="12.75">
      <c r="A7" s="41"/>
      <c r="B7" s="54" t="s">
        <v>48</v>
      </c>
      <c r="C7" s="58">
        <v>10</v>
      </c>
      <c r="D7" s="58">
        <v>12534990</v>
      </c>
      <c r="E7" s="89">
        <v>38.61</v>
      </c>
      <c r="F7" s="58">
        <v>405361</v>
      </c>
      <c r="G7" s="58">
        <v>1253499</v>
      </c>
      <c r="J7" s="19"/>
      <c r="L7" s="19"/>
      <c r="M7" s="19"/>
    </row>
    <row r="8" spans="1:13" s="17" customFormat="1" ht="12.75">
      <c r="A8" s="41"/>
      <c r="B8" s="61" t="s">
        <v>49</v>
      </c>
      <c r="C8" s="58">
        <v>47</v>
      </c>
      <c r="D8" s="67">
        <v>32466710</v>
      </c>
      <c r="E8" s="60">
        <v>100</v>
      </c>
      <c r="F8" s="67">
        <v>246000</v>
      </c>
      <c r="G8" s="67">
        <v>690781</v>
      </c>
      <c r="J8" s="19"/>
      <c r="L8" s="19"/>
      <c r="M8" s="19"/>
    </row>
    <row r="9" spans="1:7" s="17" customFormat="1" ht="12.75">
      <c r="A9" s="41"/>
      <c r="B9" s="63"/>
      <c r="C9" s="63"/>
      <c r="D9" s="63"/>
      <c r="E9" s="63"/>
      <c r="F9" s="63"/>
      <c r="G9" s="63"/>
    </row>
    <row r="10" spans="1:7" s="17" customFormat="1" ht="25.5">
      <c r="A10" s="53" t="s">
        <v>1</v>
      </c>
      <c r="B10" s="54" t="s">
        <v>39</v>
      </c>
      <c r="C10" s="55" t="s">
        <v>40</v>
      </c>
      <c r="D10" s="56" t="s">
        <v>54</v>
      </c>
      <c r="E10" s="57" t="s">
        <v>55</v>
      </c>
      <c r="F10" s="56" t="s">
        <v>223</v>
      </c>
      <c r="G10" s="56" t="s">
        <v>57</v>
      </c>
    </row>
    <row r="11" spans="1:13" s="17" customFormat="1" ht="12.75">
      <c r="A11" s="41"/>
      <c r="B11" s="54" t="s">
        <v>45</v>
      </c>
      <c r="C11" s="58">
        <v>14</v>
      </c>
      <c r="D11" s="67">
        <v>1659600</v>
      </c>
      <c r="E11" s="60">
        <v>52.9</v>
      </c>
      <c r="F11" s="67">
        <v>20218</v>
      </c>
      <c r="G11" s="67">
        <v>118543</v>
      </c>
      <c r="J11" s="19"/>
      <c r="L11" s="19"/>
      <c r="M11" s="19"/>
    </row>
    <row r="12" spans="1:13" s="17" customFormat="1" ht="12.75">
      <c r="A12" s="41"/>
      <c r="B12" s="54" t="s">
        <v>46</v>
      </c>
      <c r="C12" s="58">
        <v>6</v>
      </c>
      <c r="D12" s="58">
        <v>82732</v>
      </c>
      <c r="E12" s="89">
        <v>2.64</v>
      </c>
      <c r="F12" s="58">
        <v>8839</v>
      </c>
      <c r="G12" s="58">
        <v>13789</v>
      </c>
      <c r="J12" s="19"/>
      <c r="L12" s="19"/>
      <c r="M12" s="19"/>
    </row>
    <row r="13" spans="1:13" s="17" customFormat="1" ht="12.75">
      <c r="A13" s="41"/>
      <c r="B13" s="54" t="s">
        <v>47</v>
      </c>
      <c r="C13" s="58">
        <v>7</v>
      </c>
      <c r="D13" s="58">
        <v>1262142</v>
      </c>
      <c r="E13" s="89">
        <v>40.23</v>
      </c>
      <c r="F13" s="58">
        <v>36781</v>
      </c>
      <c r="G13" s="58">
        <v>180306</v>
      </c>
      <c r="J13" s="19"/>
      <c r="L13" s="19"/>
      <c r="M13" s="19"/>
    </row>
    <row r="14" spans="1:13" s="17" customFormat="1" ht="12.75">
      <c r="A14" s="41"/>
      <c r="B14" s="54" t="s">
        <v>48</v>
      </c>
      <c r="C14" s="58">
        <v>6</v>
      </c>
      <c r="D14" s="58">
        <v>133032</v>
      </c>
      <c r="E14" s="60">
        <v>4.24</v>
      </c>
      <c r="F14" s="58">
        <v>10235</v>
      </c>
      <c r="G14" s="58">
        <v>22172</v>
      </c>
      <c r="J14" s="19"/>
      <c r="L14" s="19"/>
      <c r="M14" s="19"/>
    </row>
    <row r="15" spans="1:13" s="17" customFormat="1" ht="12.75">
      <c r="A15" s="41"/>
      <c r="B15" s="61" t="s">
        <v>49</v>
      </c>
      <c r="C15" s="58">
        <v>33</v>
      </c>
      <c r="D15" s="67">
        <v>3137506</v>
      </c>
      <c r="E15" s="60">
        <v>100</v>
      </c>
      <c r="F15" s="67">
        <v>18842</v>
      </c>
      <c r="G15" s="67">
        <v>95076</v>
      </c>
      <c r="J15" s="19"/>
      <c r="L15" s="19"/>
      <c r="M15" s="19"/>
    </row>
    <row r="16" spans="1:7" s="17" customFormat="1" ht="12.75">
      <c r="A16" s="41"/>
      <c r="B16" s="63"/>
      <c r="C16" s="63"/>
      <c r="D16" s="63"/>
      <c r="E16" s="63"/>
      <c r="F16" s="63"/>
      <c r="G16" s="63"/>
    </row>
    <row r="17" spans="1:7" s="17" customFormat="1" ht="38.25">
      <c r="A17" s="53" t="s">
        <v>2</v>
      </c>
      <c r="B17" s="54" t="s">
        <v>39</v>
      </c>
      <c r="C17" s="55" t="s">
        <v>40</v>
      </c>
      <c r="D17" s="56" t="s">
        <v>58</v>
      </c>
      <c r="E17" s="57" t="s">
        <v>59</v>
      </c>
      <c r="F17" s="56" t="s">
        <v>60</v>
      </c>
      <c r="G17" s="56" t="s">
        <v>61</v>
      </c>
    </row>
    <row r="18" spans="1:13" s="17" customFormat="1" ht="12.75">
      <c r="A18" s="41"/>
      <c r="B18" s="54" t="s">
        <v>45</v>
      </c>
      <c r="C18" s="58">
        <v>12</v>
      </c>
      <c r="D18" s="67">
        <v>2546616</v>
      </c>
      <c r="E18" s="89">
        <v>8.68</v>
      </c>
      <c r="F18" s="67">
        <v>47148</v>
      </c>
      <c r="G18" s="67">
        <v>212218</v>
      </c>
      <c r="J18" s="19"/>
      <c r="L18" s="19"/>
      <c r="M18" s="19"/>
    </row>
    <row r="19" spans="1:13" s="17" customFormat="1" ht="12.75">
      <c r="A19" s="41"/>
      <c r="B19" s="54" t="s">
        <v>46</v>
      </c>
      <c r="C19" s="58">
        <v>15</v>
      </c>
      <c r="D19" s="58">
        <v>7373883</v>
      </c>
      <c r="E19" s="89">
        <v>25.14</v>
      </c>
      <c r="F19" s="58">
        <v>234386</v>
      </c>
      <c r="G19" s="58">
        <v>491592</v>
      </c>
      <c r="J19" s="19"/>
      <c r="L19" s="19"/>
      <c r="M19" s="19"/>
    </row>
    <row r="20" spans="1:13" s="17" customFormat="1" ht="12.75">
      <c r="A20" s="41"/>
      <c r="B20" s="54" t="s">
        <v>47</v>
      </c>
      <c r="C20" s="58">
        <v>5</v>
      </c>
      <c r="D20" s="58">
        <v>7006749</v>
      </c>
      <c r="E20" s="89">
        <v>23.89</v>
      </c>
      <c r="F20" s="58">
        <v>491211</v>
      </c>
      <c r="G20" s="58">
        <v>1401350</v>
      </c>
      <c r="J20" s="19"/>
      <c r="L20" s="19"/>
      <c r="M20" s="19"/>
    </row>
    <row r="21" spans="1:13" s="17" customFormat="1" ht="12.75">
      <c r="A21" s="41"/>
      <c r="B21" s="54" t="s">
        <v>48</v>
      </c>
      <c r="C21" s="58">
        <v>8</v>
      </c>
      <c r="D21" s="58">
        <v>12401958</v>
      </c>
      <c r="E21" s="89">
        <v>42.29</v>
      </c>
      <c r="F21" s="58">
        <v>718674</v>
      </c>
      <c r="G21" s="58">
        <v>1550245</v>
      </c>
      <c r="J21" s="19"/>
      <c r="L21" s="19"/>
      <c r="M21" s="19"/>
    </row>
    <row r="22" spans="1:13" s="17" customFormat="1" ht="13.5" thickBot="1">
      <c r="A22" s="41"/>
      <c r="B22" s="64" t="s">
        <v>49</v>
      </c>
      <c r="C22" s="65">
        <v>40</v>
      </c>
      <c r="D22" s="68">
        <v>29329206</v>
      </c>
      <c r="E22" s="66">
        <v>100</v>
      </c>
      <c r="F22" s="68">
        <v>244046</v>
      </c>
      <c r="G22" s="68">
        <v>733230</v>
      </c>
      <c r="J22" s="19"/>
      <c r="L22" s="19"/>
      <c r="M22" s="19"/>
    </row>
    <row r="23" spans="1:7" ht="15">
      <c r="A23" s="109" t="s">
        <v>10</v>
      </c>
      <c r="B23" s="41" t="s">
        <v>153</v>
      </c>
      <c r="C23" s="5"/>
      <c r="D23" s="5"/>
      <c r="E23" s="5"/>
      <c r="F23" s="5"/>
      <c r="G23" s="5"/>
    </row>
    <row r="24" ht="15">
      <c r="B24" s="276"/>
    </row>
    <row r="25" spans="1:7" ht="15">
      <c r="A25" s="109" t="s">
        <v>188</v>
      </c>
      <c r="B25" s="401" t="s">
        <v>269</v>
      </c>
      <c r="C25" s="401"/>
      <c r="D25" s="401"/>
      <c r="E25" s="401"/>
      <c r="F25" s="401"/>
      <c r="G25" s="401"/>
    </row>
    <row r="26" spans="2:7" ht="15">
      <c r="B26" s="401"/>
      <c r="C26" s="401"/>
      <c r="D26" s="401"/>
      <c r="E26" s="401"/>
      <c r="F26" s="401"/>
      <c r="G26" s="401"/>
    </row>
  </sheetData>
  <sheetProtection/>
  <mergeCells count="1">
    <mergeCell ref="B25:G26"/>
  </mergeCells>
  <printOptions horizontalCentered="1"/>
  <pageMargins left="0.5" right="0.5" top="0.5" bottom="0.5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.4453125" style="41" customWidth="1"/>
    <col min="2" max="2" width="22.3359375" style="41" customWidth="1"/>
    <col min="3" max="3" width="12.10546875" style="110" customWidth="1"/>
    <col min="4" max="7" width="13.3359375" style="110" customWidth="1"/>
    <col min="8" max="8" width="8.3359375" style="41" customWidth="1"/>
    <col min="9" max="9" width="3.99609375" style="41" customWidth="1"/>
    <col min="10" max="16384" width="9.6640625" style="41" customWidth="1"/>
  </cols>
  <sheetData>
    <row r="1" spans="1:7" s="324" customFormat="1" ht="18" customHeight="1">
      <c r="A1" s="50" t="s">
        <v>309</v>
      </c>
      <c r="B1" s="236"/>
      <c r="C1" s="323"/>
      <c r="D1" s="323"/>
      <c r="E1" s="323"/>
      <c r="F1" s="323"/>
      <c r="G1" s="323"/>
    </row>
    <row r="2" spans="1:7" ht="15" customHeight="1">
      <c r="A2" s="70"/>
      <c r="B2" s="120"/>
      <c r="C2" s="95"/>
      <c r="D2" s="95"/>
      <c r="E2" s="95"/>
      <c r="F2" s="95"/>
      <c r="G2" s="58"/>
    </row>
    <row r="3" spans="1:8" s="234" customFormat="1" ht="51.75" customHeight="1">
      <c r="A3" s="96"/>
      <c r="B3" s="121" t="s">
        <v>117</v>
      </c>
      <c r="C3" s="98" t="s">
        <v>229</v>
      </c>
      <c r="D3" s="98" t="s">
        <v>230</v>
      </c>
      <c r="E3" s="98" t="s">
        <v>118</v>
      </c>
      <c r="F3" s="98" t="s">
        <v>119</v>
      </c>
      <c r="G3" s="98" t="s">
        <v>120</v>
      </c>
      <c r="H3" s="234" t="s">
        <v>275</v>
      </c>
    </row>
    <row r="4" spans="2:14" ht="12.75">
      <c r="B4" s="99" t="s">
        <v>121</v>
      </c>
      <c r="C4" s="235">
        <v>508375</v>
      </c>
      <c r="D4" s="235">
        <v>1594358</v>
      </c>
      <c r="E4" s="235">
        <v>102956</v>
      </c>
      <c r="F4" s="235">
        <v>0</v>
      </c>
      <c r="G4" s="235">
        <v>1491402</v>
      </c>
      <c r="I4" s="62"/>
      <c r="J4" s="62"/>
      <c r="K4" s="62"/>
      <c r="L4" s="62"/>
      <c r="M4" s="62"/>
      <c r="N4" s="62"/>
    </row>
    <row r="5" spans="2:14" ht="12.75">
      <c r="B5" s="100" t="s">
        <v>122</v>
      </c>
      <c r="C5" s="73">
        <v>162250</v>
      </c>
      <c r="D5" s="73">
        <v>393153</v>
      </c>
      <c r="E5" s="73">
        <v>46693</v>
      </c>
      <c r="F5" s="73">
        <v>22438</v>
      </c>
      <c r="G5" s="73">
        <v>324022</v>
      </c>
      <c r="I5" s="62"/>
      <c r="J5" s="62"/>
      <c r="K5" s="62"/>
      <c r="L5" s="62"/>
      <c r="M5" s="62"/>
      <c r="N5" s="62"/>
    </row>
    <row r="6" spans="2:14" ht="12.75">
      <c r="B6" s="100" t="s">
        <v>123</v>
      </c>
      <c r="C6" s="101" t="s">
        <v>10</v>
      </c>
      <c r="D6" s="101" t="s">
        <v>10</v>
      </c>
      <c r="E6" s="101" t="s">
        <v>10</v>
      </c>
      <c r="F6" s="101" t="s">
        <v>10</v>
      </c>
      <c r="G6" s="101" t="s">
        <v>10</v>
      </c>
      <c r="I6" s="62"/>
      <c r="J6" s="62"/>
      <c r="K6" s="62"/>
      <c r="L6" s="62"/>
      <c r="M6" s="62"/>
      <c r="N6" s="62"/>
    </row>
    <row r="7" spans="2:14" ht="12.75">
      <c r="B7" s="100" t="s">
        <v>124</v>
      </c>
      <c r="C7" s="62">
        <v>303000</v>
      </c>
      <c r="D7" s="62">
        <v>2842662</v>
      </c>
      <c r="E7" s="62">
        <v>134813</v>
      </c>
      <c r="F7" s="62">
        <v>42375</v>
      </c>
      <c r="G7" s="62">
        <v>2665474</v>
      </c>
      <c r="I7" s="62"/>
      <c r="J7" s="62"/>
      <c r="K7" s="62"/>
      <c r="L7" s="62"/>
      <c r="M7" s="62"/>
      <c r="N7" s="62"/>
    </row>
    <row r="8" spans="2:14" ht="12.75">
      <c r="B8" s="100" t="s">
        <v>125</v>
      </c>
      <c r="C8" s="101" t="s">
        <v>10</v>
      </c>
      <c r="D8" s="101" t="s">
        <v>10</v>
      </c>
      <c r="E8" s="101" t="s">
        <v>10</v>
      </c>
      <c r="F8" s="101" t="s">
        <v>10</v>
      </c>
      <c r="G8" s="101" t="s">
        <v>10</v>
      </c>
      <c r="I8" s="62"/>
      <c r="J8" s="62"/>
      <c r="K8" s="62"/>
      <c r="L8" s="62"/>
      <c r="M8" s="62"/>
      <c r="N8" s="62"/>
    </row>
    <row r="9" spans="2:14" ht="12.75">
      <c r="B9" s="100" t="s">
        <v>126</v>
      </c>
      <c r="C9" s="101" t="s">
        <v>10</v>
      </c>
      <c r="D9" s="101" t="s">
        <v>10</v>
      </c>
      <c r="E9" s="101" t="s">
        <v>10</v>
      </c>
      <c r="F9" s="101" t="s">
        <v>10</v>
      </c>
      <c r="G9" s="101" t="s">
        <v>10</v>
      </c>
      <c r="I9" s="62"/>
      <c r="J9" s="62"/>
      <c r="K9" s="62"/>
      <c r="L9" s="62"/>
      <c r="M9" s="62"/>
      <c r="N9" s="62"/>
    </row>
    <row r="10" spans="2:14" ht="12.75">
      <c r="B10" s="100" t="s">
        <v>127</v>
      </c>
      <c r="C10" s="73">
        <v>2676483</v>
      </c>
      <c r="D10" s="73">
        <v>6697689</v>
      </c>
      <c r="E10" s="73">
        <v>381049</v>
      </c>
      <c r="F10" s="73">
        <v>814941</v>
      </c>
      <c r="G10" s="73">
        <v>5501701</v>
      </c>
      <c r="I10" s="62"/>
      <c r="J10" s="62"/>
      <c r="K10" s="62"/>
      <c r="L10" s="62"/>
      <c r="M10" s="62"/>
      <c r="N10" s="62"/>
    </row>
    <row r="11" spans="2:14" ht="12.75">
      <c r="B11" s="328" t="s">
        <v>348</v>
      </c>
      <c r="C11" s="101" t="s">
        <v>10</v>
      </c>
      <c r="D11" s="101" t="s">
        <v>10</v>
      </c>
      <c r="E11" s="101" t="s">
        <v>10</v>
      </c>
      <c r="F11" s="101" t="s">
        <v>10</v>
      </c>
      <c r="G11" s="101" t="s">
        <v>10</v>
      </c>
      <c r="I11" s="62"/>
      <c r="J11" s="62"/>
      <c r="K11" s="62"/>
      <c r="L11" s="62"/>
      <c r="M11" s="62"/>
      <c r="N11" s="62"/>
    </row>
    <row r="12" spans="2:14" ht="12.75">
      <c r="B12" s="123" t="s">
        <v>128</v>
      </c>
      <c r="C12" s="62">
        <v>109500</v>
      </c>
      <c r="D12" s="62">
        <v>368881</v>
      </c>
      <c r="E12" s="62">
        <v>40316</v>
      </c>
      <c r="F12" s="62">
        <v>7313</v>
      </c>
      <c r="G12" s="62">
        <v>321252</v>
      </c>
      <c r="I12" s="62"/>
      <c r="J12" s="62"/>
      <c r="K12" s="62"/>
      <c r="L12" s="62"/>
      <c r="M12" s="62"/>
      <c r="N12" s="62"/>
    </row>
    <row r="13" spans="2:14" ht="12.75">
      <c r="B13" s="100" t="s">
        <v>129</v>
      </c>
      <c r="C13" s="101" t="s">
        <v>10</v>
      </c>
      <c r="D13" s="101" t="s">
        <v>10</v>
      </c>
      <c r="E13" s="101" t="s">
        <v>10</v>
      </c>
      <c r="F13" s="101" t="s">
        <v>10</v>
      </c>
      <c r="G13" s="101" t="s">
        <v>10</v>
      </c>
      <c r="I13" s="62"/>
      <c r="J13" s="62"/>
      <c r="K13" s="62"/>
      <c r="L13" s="62"/>
      <c r="M13" s="62"/>
      <c r="N13" s="62"/>
    </row>
    <row r="14" spans="2:14" ht="12.75">
      <c r="B14" s="100" t="s">
        <v>252</v>
      </c>
      <c r="C14" s="101" t="s">
        <v>10</v>
      </c>
      <c r="D14" s="101" t="s">
        <v>10</v>
      </c>
      <c r="E14" s="101" t="s">
        <v>10</v>
      </c>
      <c r="F14" s="101" t="s">
        <v>10</v>
      </c>
      <c r="G14" s="101" t="s">
        <v>10</v>
      </c>
      <c r="I14" s="62"/>
      <c r="J14" s="62"/>
      <c r="K14" s="62"/>
      <c r="L14" s="62"/>
      <c r="M14" s="62"/>
      <c r="N14" s="62"/>
    </row>
    <row r="15" spans="2:14" ht="12.75">
      <c r="B15" s="100" t="s">
        <v>130</v>
      </c>
      <c r="C15" s="62">
        <v>179250</v>
      </c>
      <c r="D15" s="62">
        <v>313837</v>
      </c>
      <c r="E15" s="62">
        <v>12060</v>
      </c>
      <c r="F15" s="62">
        <v>55125</v>
      </c>
      <c r="G15" s="62">
        <v>246651</v>
      </c>
      <c r="I15" s="62"/>
      <c r="J15" s="62"/>
      <c r="K15" s="62"/>
      <c r="L15" s="62"/>
      <c r="M15" s="62"/>
      <c r="N15" s="62"/>
    </row>
    <row r="16" spans="2:14" ht="12.75">
      <c r="B16" s="100" t="s">
        <v>131</v>
      </c>
      <c r="C16" s="73">
        <v>968625</v>
      </c>
      <c r="D16" s="73">
        <v>2436571</v>
      </c>
      <c r="E16" s="73">
        <v>79065</v>
      </c>
      <c r="F16" s="73">
        <v>439430</v>
      </c>
      <c r="G16" s="73">
        <v>1918076</v>
      </c>
      <c r="I16" s="62"/>
      <c r="J16" s="62"/>
      <c r="K16" s="62"/>
      <c r="L16" s="62"/>
      <c r="M16" s="62"/>
      <c r="N16" s="62"/>
    </row>
    <row r="17" spans="2:14" ht="12.75">
      <c r="B17" s="100" t="s">
        <v>132</v>
      </c>
      <c r="C17" s="62">
        <v>262125</v>
      </c>
      <c r="D17" s="62">
        <v>803726</v>
      </c>
      <c r="E17" s="62">
        <v>80109</v>
      </c>
      <c r="F17" s="62">
        <v>51750</v>
      </c>
      <c r="G17" s="62">
        <v>671867</v>
      </c>
      <c r="I17" s="62"/>
      <c r="J17" s="62"/>
      <c r="K17" s="62"/>
      <c r="L17" s="62"/>
      <c r="M17" s="62"/>
      <c r="N17" s="62"/>
    </row>
    <row r="18" spans="2:14" ht="12.75">
      <c r="B18" s="100" t="s">
        <v>133</v>
      </c>
      <c r="C18" s="101" t="s">
        <v>10</v>
      </c>
      <c r="D18" s="101" t="s">
        <v>10</v>
      </c>
      <c r="E18" s="101" t="s">
        <v>10</v>
      </c>
      <c r="F18" s="101" t="s">
        <v>10</v>
      </c>
      <c r="G18" s="101" t="s">
        <v>10</v>
      </c>
      <c r="I18" s="62"/>
      <c r="J18" s="62"/>
      <c r="K18" s="62"/>
      <c r="L18" s="62"/>
      <c r="M18" s="62"/>
      <c r="N18" s="62"/>
    </row>
    <row r="19" spans="2:14" ht="12.75">
      <c r="B19" s="100" t="s">
        <v>134</v>
      </c>
      <c r="C19" s="62">
        <v>456000</v>
      </c>
      <c r="D19" s="62">
        <v>3046581</v>
      </c>
      <c r="E19" s="62">
        <v>279205</v>
      </c>
      <c r="F19" s="62">
        <v>10542</v>
      </c>
      <c r="G19" s="62">
        <v>2756834</v>
      </c>
      <c r="I19" s="62"/>
      <c r="J19" s="62"/>
      <c r="K19" s="62"/>
      <c r="L19" s="62"/>
      <c r="M19" s="62"/>
      <c r="N19" s="62"/>
    </row>
    <row r="20" spans="2:14" ht="12.75">
      <c r="B20" s="100" t="s">
        <v>135</v>
      </c>
      <c r="C20" s="73">
        <v>794375</v>
      </c>
      <c r="D20" s="73">
        <v>3192266</v>
      </c>
      <c r="E20" s="73">
        <v>23749</v>
      </c>
      <c r="F20" s="73">
        <v>6937</v>
      </c>
      <c r="G20" s="73">
        <v>3161580</v>
      </c>
      <c r="I20" s="62"/>
      <c r="J20" s="62"/>
      <c r="K20" s="62"/>
      <c r="L20" s="62"/>
      <c r="M20" s="62"/>
      <c r="N20" s="62"/>
    </row>
    <row r="21" spans="2:14" ht="12.75">
      <c r="B21" s="100" t="s">
        <v>136</v>
      </c>
      <c r="C21" s="101">
        <v>61875</v>
      </c>
      <c r="D21" s="101">
        <v>283560</v>
      </c>
      <c r="E21" s="101">
        <v>2705</v>
      </c>
      <c r="F21" s="101">
        <v>8812</v>
      </c>
      <c r="G21" s="101">
        <v>272042</v>
      </c>
      <c r="I21" s="62"/>
      <c r="J21" s="62"/>
      <c r="K21" s="62"/>
      <c r="L21" s="62"/>
      <c r="M21" s="62"/>
      <c r="N21" s="62"/>
    </row>
    <row r="22" spans="2:14" ht="12.75">
      <c r="B22" s="100" t="s">
        <v>137</v>
      </c>
      <c r="C22" s="101" t="s">
        <v>10</v>
      </c>
      <c r="D22" s="101" t="s">
        <v>10</v>
      </c>
      <c r="E22" s="101" t="s">
        <v>10</v>
      </c>
      <c r="F22" s="101" t="s">
        <v>10</v>
      </c>
      <c r="G22" s="101" t="s">
        <v>10</v>
      </c>
      <c r="H22" s="237"/>
      <c r="I22" s="62"/>
      <c r="J22" s="62"/>
      <c r="K22" s="62"/>
      <c r="L22" s="62"/>
      <c r="M22" s="62"/>
      <c r="N22" s="62"/>
    </row>
    <row r="23" spans="2:14" ht="12.75">
      <c r="B23" s="100" t="s">
        <v>138</v>
      </c>
      <c r="C23" s="101" t="s">
        <v>10</v>
      </c>
      <c r="D23" s="101" t="s">
        <v>10</v>
      </c>
      <c r="E23" s="101" t="s">
        <v>10</v>
      </c>
      <c r="F23" s="101" t="s">
        <v>10</v>
      </c>
      <c r="G23" s="101" t="s">
        <v>10</v>
      </c>
      <c r="I23" s="62"/>
      <c r="J23" s="62"/>
      <c r="K23" s="62"/>
      <c r="L23" s="62"/>
      <c r="M23" s="62"/>
      <c r="N23" s="62"/>
    </row>
    <row r="24" spans="2:14" ht="12.75">
      <c r="B24" s="100" t="s">
        <v>139</v>
      </c>
      <c r="C24" s="101" t="s">
        <v>10</v>
      </c>
      <c r="D24" s="101" t="s">
        <v>10</v>
      </c>
      <c r="E24" s="101" t="s">
        <v>10</v>
      </c>
      <c r="F24" s="101" t="s">
        <v>10</v>
      </c>
      <c r="G24" s="101" t="s">
        <v>10</v>
      </c>
      <c r="I24" s="62"/>
      <c r="J24" s="62"/>
      <c r="K24" s="62"/>
      <c r="L24" s="62"/>
      <c r="M24" s="62"/>
      <c r="N24" s="62"/>
    </row>
    <row r="25" spans="2:14" ht="12.75">
      <c r="B25" s="100" t="s">
        <v>140</v>
      </c>
      <c r="C25" s="101">
        <v>687320</v>
      </c>
      <c r="D25" s="101">
        <v>1344532</v>
      </c>
      <c r="E25" s="101">
        <v>399946</v>
      </c>
      <c r="F25" s="101">
        <v>2354</v>
      </c>
      <c r="G25" s="101">
        <v>942231</v>
      </c>
      <c r="I25" s="62"/>
      <c r="J25" s="62"/>
      <c r="K25" s="62"/>
      <c r="L25" s="62"/>
      <c r="M25" s="62"/>
      <c r="N25" s="62"/>
    </row>
    <row r="26" spans="2:14" ht="12.75">
      <c r="B26" s="100" t="s">
        <v>141</v>
      </c>
      <c r="C26" s="101" t="s">
        <v>10</v>
      </c>
      <c r="D26" s="101" t="s">
        <v>10</v>
      </c>
      <c r="E26" s="101" t="s">
        <v>10</v>
      </c>
      <c r="F26" s="101" t="s">
        <v>10</v>
      </c>
      <c r="G26" s="101" t="s">
        <v>10</v>
      </c>
      <c r="I26" s="62"/>
      <c r="J26" s="62"/>
      <c r="K26" s="62"/>
      <c r="L26" s="62"/>
      <c r="M26" s="62"/>
      <c r="N26" s="62"/>
    </row>
    <row r="27" spans="2:14" ht="12.75">
      <c r="B27" s="100" t="s">
        <v>142</v>
      </c>
      <c r="C27" s="101" t="s">
        <v>10</v>
      </c>
      <c r="D27" s="101" t="s">
        <v>10</v>
      </c>
      <c r="E27" s="101" t="s">
        <v>10</v>
      </c>
      <c r="F27" s="101" t="s">
        <v>10</v>
      </c>
      <c r="G27" s="101" t="s">
        <v>10</v>
      </c>
      <c r="I27" s="62"/>
      <c r="J27" s="62"/>
      <c r="K27" s="62"/>
      <c r="L27" s="62"/>
      <c r="M27" s="62"/>
      <c r="N27" s="62"/>
    </row>
    <row r="28" spans="2:14" ht="12.75">
      <c r="B28" s="100" t="s">
        <v>143</v>
      </c>
      <c r="C28" s="110">
        <v>992150</v>
      </c>
      <c r="D28" s="110">
        <v>3591823</v>
      </c>
      <c r="E28" s="110">
        <v>30371</v>
      </c>
      <c r="F28" s="110">
        <v>79001</v>
      </c>
      <c r="G28" s="110">
        <v>3482451</v>
      </c>
      <c r="I28" s="62"/>
      <c r="J28" s="62"/>
      <c r="K28" s="62"/>
      <c r="L28" s="62"/>
      <c r="M28" s="62"/>
      <c r="N28" s="62"/>
    </row>
    <row r="29" spans="2:14" ht="12.75">
      <c r="B29" s="100" t="s">
        <v>144</v>
      </c>
      <c r="C29" s="101" t="s">
        <v>10</v>
      </c>
      <c r="D29" s="101" t="s">
        <v>10</v>
      </c>
      <c r="E29" s="101" t="s">
        <v>10</v>
      </c>
      <c r="F29" s="101" t="s">
        <v>10</v>
      </c>
      <c r="G29" s="101" t="s">
        <v>10</v>
      </c>
      <c r="I29" s="62"/>
      <c r="J29" s="62"/>
      <c r="K29" s="62"/>
      <c r="L29" s="62"/>
      <c r="M29" s="62"/>
      <c r="N29" s="62"/>
    </row>
    <row r="30" spans="2:14" ht="12.75">
      <c r="B30" s="100" t="s">
        <v>145</v>
      </c>
      <c r="C30" s="110" t="s">
        <v>10</v>
      </c>
      <c r="D30" s="110" t="s">
        <v>10</v>
      </c>
      <c r="E30" s="110" t="s">
        <v>10</v>
      </c>
      <c r="F30" s="110" t="s">
        <v>10</v>
      </c>
      <c r="G30" s="110" t="s">
        <v>10</v>
      </c>
      <c r="I30" s="62"/>
      <c r="J30" s="62"/>
      <c r="K30" s="62"/>
      <c r="L30" s="62"/>
      <c r="M30" s="62"/>
      <c r="N30" s="62"/>
    </row>
    <row r="31" spans="2:14" ht="12.75">
      <c r="B31" s="100" t="s">
        <v>146</v>
      </c>
      <c r="C31" s="101" t="s">
        <v>10</v>
      </c>
      <c r="D31" s="101" t="s">
        <v>10</v>
      </c>
      <c r="E31" s="101" t="s">
        <v>10</v>
      </c>
      <c r="F31" s="101" t="s">
        <v>10</v>
      </c>
      <c r="G31" s="101" t="s">
        <v>10</v>
      </c>
      <c r="I31" s="62"/>
      <c r="J31" s="62"/>
      <c r="K31" s="62"/>
      <c r="L31" s="62"/>
      <c r="M31" s="62"/>
      <c r="N31" s="62"/>
    </row>
    <row r="32" spans="2:14" ht="12.75">
      <c r="B32" s="100" t="s">
        <v>147</v>
      </c>
      <c r="C32" s="110">
        <v>454110</v>
      </c>
      <c r="D32" s="110">
        <v>839702</v>
      </c>
      <c r="E32" s="110">
        <v>17677</v>
      </c>
      <c r="F32" s="110">
        <v>143438</v>
      </c>
      <c r="G32" s="110">
        <v>678587</v>
      </c>
      <c r="I32" s="110"/>
      <c r="J32" s="110"/>
      <c r="K32" s="110"/>
      <c r="L32" s="110"/>
      <c r="M32" s="110"/>
      <c r="N32" s="62"/>
    </row>
    <row r="33" spans="2:14" ht="12.75">
      <c r="B33" s="100" t="s">
        <v>148</v>
      </c>
      <c r="C33" s="101" t="s">
        <v>10</v>
      </c>
      <c r="D33" s="101" t="s">
        <v>10</v>
      </c>
      <c r="E33" s="101" t="s">
        <v>10</v>
      </c>
      <c r="F33" s="101" t="s">
        <v>10</v>
      </c>
      <c r="G33" s="101" t="s">
        <v>10</v>
      </c>
      <c r="I33" s="110"/>
      <c r="J33" s="62"/>
      <c r="K33" s="62"/>
      <c r="L33" s="62"/>
      <c r="M33" s="62"/>
      <c r="N33" s="62"/>
    </row>
    <row r="34" spans="2:14" ht="12.75">
      <c r="B34" s="100" t="s">
        <v>149</v>
      </c>
      <c r="C34" s="101" t="s">
        <v>10</v>
      </c>
      <c r="D34" s="101" t="s">
        <v>10</v>
      </c>
      <c r="E34" s="101" t="s">
        <v>10</v>
      </c>
      <c r="F34" s="101" t="s">
        <v>10</v>
      </c>
      <c r="G34" s="101" t="s">
        <v>10</v>
      </c>
      <c r="I34" s="110"/>
      <c r="J34" s="62"/>
      <c r="K34" s="62"/>
      <c r="L34" s="62"/>
      <c r="M34" s="62"/>
      <c r="N34" s="62"/>
    </row>
    <row r="35" spans="2:14" ht="12.75">
      <c r="B35" s="100" t="s">
        <v>218</v>
      </c>
      <c r="C35" s="101">
        <v>622000</v>
      </c>
      <c r="D35" s="101">
        <v>1659846</v>
      </c>
      <c r="E35" s="101">
        <v>117715</v>
      </c>
      <c r="F35" s="101">
        <v>0</v>
      </c>
      <c r="G35" s="101">
        <v>1542131</v>
      </c>
      <c r="I35" s="62"/>
      <c r="J35" s="62"/>
      <c r="K35" s="62"/>
      <c r="L35" s="62"/>
      <c r="M35" s="62"/>
      <c r="N35" s="62"/>
    </row>
    <row r="36" spans="2:14" ht="12.75">
      <c r="B36" s="100" t="s">
        <v>150</v>
      </c>
      <c r="C36" s="101">
        <v>612500</v>
      </c>
      <c r="D36" s="101">
        <v>1027767</v>
      </c>
      <c r="E36" s="101">
        <v>141618</v>
      </c>
      <c r="F36" s="101">
        <v>45541</v>
      </c>
      <c r="G36" s="101">
        <v>840607</v>
      </c>
      <c r="I36" s="62"/>
      <c r="J36" s="62"/>
      <c r="K36" s="62"/>
      <c r="L36" s="62"/>
      <c r="M36" s="62"/>
      <c r="N36" s="62"/>
    </row>
    <row r="37" spans="2:14" ht="12.75">
      <c r="B37" s="100" t="s">
        <v>151</v>
      </c>
      <c r="C37" s="101" t="s">
        <v>10</v>
      </c>
      <c r="D37" s="101" t="s">
        <v>10</v>
      </c>
      <c r="E37" s="101" t="s">
        <v>10</v>
      </c>
      <c r="F37" s="101" t="s">
        <v>10</v>
      </c>
      <c r="G37" s="101" t="s">
        <v>10</v>
      </c>
      <c r="I37" s="110"/>
      <c r="J37" s="62"/>
      <c r="K37" s="62"/>
      <c r="L37" s="62"/>
      <c r="M37" s="62"/>
      <c r="N37" s="62"/>
    </row>
    <row r="38" spans="2:14" ht="12.75">
      <c r="B38" s="100" t="s">
        <v>152</v>
      </c>
      <c r="C38" s="101">
        <v>112836</v>
      </c>
      <c r="D38" s="101">
        <v>409919</v>
      </c>
      <c r="E38" s="101">
        <v>151461</v>
      </c>
      <c r="F38" s="101">
        <v>53669</v>
      </c>
      <c r="G38" s="101">
        <v>204789</v>
      </c>
      <c r="J38" s="62"/>
      <c r="K38" s="62"/>
      <c r="L38" s="62"/>
      <c r="M38" s="62"/>
      <c r="N38" s="62"/>
    </row>
    <row r="39" spans="1:7" ht="12.75">
      <c r="A39" s="109" t="s">
        <v>10</v>
      </c>
      <c r="B39" s="41" t="s">
        <v>153</v>
      </c>
      <c r="C39" s="90"/>
      <c r="D39" s="90"/>
      <c r="E39" s="90"/>
      <c r="F39" s="90"/>
      <c r="G39" s="90"/>
    </row>
    <row r="40" spans="2:7" ht="13.5" thickBot="1">
      <c r="B40" s="123"/>
      <c r="C40" s="90"/>
      <c r="D40" s="90"/>
      <c r="E40" s="90"/>
      <c r="F40" s="90"/>
      <c r="G40" s="90"/>
    </row>
    <row r="41" spans="1:7" ht="14.25">
      <c r="A41" s="50" t="s">
        <v>310</v>
      </c>
      <c r="B41" s="321"/>
      <c r="C41" s="322"/>
      <c r="D41" s="322"/>
      <c r="E41" s="322"/>
      <c r="F41" s="322"/>
      <c r="G41" s="322"/>
    </row>
    <row r="42" spans="1:7" ht="12.75">
      <c r="A42" s="70"/>
      <c r="B42" s="120"/>
      <c r="C42" s="95"/>
      <c r="D42" s="95"/>
      <c r="E42" s="95"/>
      <c r="F42" s="95"/>
      <c r="G42" s="58"/>
    </row>
    <row r="43" spans="1:7" ht="51">
      <c r="A43" s="96"/>
      <c r="B43" s="121" t="s">
        <v>117</v>
      </c>
      <c r="C43" s="98" t="s">
        <v>229</v>
      </c>
      <c r="D43" s="98" t="s">
        <v>230</v>
      </c>
      <c r="E43" s="98" t="s">
        <v>118</v>
      </c>
      <c r="F43" s="98" t="s">
        <v>119</v>
      </c>
      <c r="G43" s="98" t="s">
        <v>120</v>
      </c>
    </row>
    <row r="44" spans="2:14" ht="12.75">
      <c r="B44" s="100" t="s">
        <v>154</v>
      </c>
      <c r="C44" s="62">
        <v>267875</v>
      </c>
      <c r="D44" s="62">
        <v>630155</v>
      </c>
      <c r="E44" s="62">
        <v>213097</v>
      </c>
      <c r="F44" s="62">
        <v>0</v>
      </c>
      <c r="G44" s="62">
        <v>417058</v>
      </c>
      <c r="J44" s="62"/>
      <c r="K44" s="62"/>
      <c r="L44" s="62"/>
      <c r="N44" s="62"/>
    </row>
    <row r="45" spans="2:14" ht="12.75">
      <c r="B45" s="100" t="s">
        <v>155</v>
      </c>
      <c r="C45" s="101" t="s">
        <v>10</v>
      </c>
      <c r="D45" s="101" t="s">
        <v>10</v>
      </c>
      <c r="E45" s="101" t="s">
        <v>10</v>
      </c>
      <c r="F45" s="101" t="s">
        <v>10</v>
      </c>
      <c r="G45" s="101" t="s">
        <v>10</v>
      </c>
      <c r="J45" s="110"/>
      <c r="K45" s="110"/>
      <c r="L45" s="110"/>
      <c r="M45" s="110"/>
      <c r="N45" s="110"/>
    </row>
    <row r="46" spans="2:14" ht="12.75">
      <c r="B46" s="100" t="s">
        <v>156</v>
      </c>
      <c r="C46" s="101" t="s">
        <v>10</v>
      </c>
      <c r="D46" s="101" t="s">
        <v>10</v>
      </c>
      <c r="E46" s="101" t="s">
        <v>10</v>
      </c>
      <c r="F46" s="101" t="s">
        <v>10</v>
      </c>
      <c r="G46" s="101" t="s">
        <v>10</v>
      </c>
      <c r="J46" s="110"/>
      <c r="K46" s="110"/>
      <c r="L46" s="110"/>
      <c r="M46" s="110"/>
      <c r="N46" s="110"/>
    </row>
    <row r="47" spans="2:14" ht="12.75">
      <c r="B47" s="100" t="s">
        <v>157</v>
      </c>
      <c r="C47" s="62">
        <v>1276597</v>
      </c>
      <c r="D47" s="62">
        <v>2664078</v>
      </c>
      <c r="E47" s="62">
        <v>67724</v>
      </c>
      <c r="F47" s="62">
        <v>581674</v>
      </c>
      <c r="G47" s="62">
        <v>2014680</v>
      </c>
      <c r="I47" s="62"/>
      <c r="J47" s="62"/>
      <c r="K47" s="62"/>
      <c r="L47" s="62"/>
      <c r="M47" s="62"/>
      <c r="N47" s="62"/>
    </row>
    <row r="48" spans="2:14" ht="12.75">
      <c r="B48" s="100" t="s">
        <v>158</v>
      </c>
      <c r="C48" s="73">
        <v>8518388</v>
      </c>
      <c r="D48" s="73">
        <v>22094531</v>
      </c>
      <c r="E48" s="73">
        <v>71987</v>
      </c>
      <c r="F48" s="73">
        <v>2372540</v>
      </c>
      <c r="G48" s="73">
        <v>19650004</v>
      </c>
      <c r="I48" s="110"/>
      <c r="J48" s="110"/>
      <c r="K48" s="110"/>
      <c r="L48" s="110"/>
      <c r="M48" s="110"/>
      <c r="N48" s="62"/>
    </row>
    <row r="49" spans="2:14" ht="12.75">
      <c r="B49" s="100" t="s">
        <v>159</v>
      </c>
      <c r="C49" s="102" t="s">
        <v>10</v>
      </c>
      <c r="D49" s="102" t="s">
        <v>10</v>
      </c>
      <c r="E49" s="102" t="s">
        <v>10</v>
      </c>
      <c r="F49" s="102" t="s">
        <v>10</v>
      </c>
      <c r="G49" s="102" t="s">
        <v>10</v>
      </c>
      <c r="I49" s="110"/>
      <c r="J49" s="110"/>
      <c r="K49" s="110"/>
      <c r="L49" s="110"/>
      <c r="M49" s="110"/>
      <c r="N49" s="110"/>
    </row>
    <row r="50" spans="2:14" ht="12.75">
      <c r="B50" s="100" t="s">
        <v>189</v>
      </c>
      <c r="C50" s="101" t="s">
        <v>10</v>
      </c>
      <c r="D50" s="101" t="s">
        <v>10</v>
      </c>
      <c r="E50" s="101" t="s">
        <v>10</v>
      </c>
      <c r="F50" s="101" t="s">
        <v>10</v>
      </c>
      <c r="G50" s="101" t="s">
        <v>10</v>
      </c>
      <c r="I50" s="62"/>
      <c r="J50" s="110"/>
      <c r="K50" s="110"/>
      <c r="L50" s="110"/>
      <c r="M50" s="110"/>
      <c r="N50" s="110"/>
    </row>
    <row r="51" spans="2:14" ht="12.75">
      <c r="B51" s="100" t="s">
        <v>160</v>
      </c>
      <c r="C51" s="101" t="s">
        <v>10</v>
      </c>
      <c r="D51" s="101" t="s">
        <v>10</v>
      </c>
      <c r="E51" s="101" t="s">
        <v>10</v>
      </c>
      <c r="F51" s="101" t="s">
        <v>10</v>
      </c>
      <c r="G51" s="101" t="s">
        <v>10</v>
      </c>
      <c r="I51" s="62"/>
      <c r="J51" s="110"/>
      <c r="K51" s="110"/>
      <c r="L51" s="110"/>
      <c r="M51" s="110"/>
      <c r="N51" s="110"/>
    </row>
    <row r="52" spans="2:14" ht="12.75">
      <c r="B52" s="100" t="s">
        <v>220</v>
      </c>
      <c r="C52" s="101" t="s">
        <v>10</v>
      </c>
      <c r="D52" s="101" t="s">
        <v>10</v>
      </c>
      <c r="E52" s="101" t="s">
        <v>10</v>
      </c>
      <c r="F52" s="101" t="s">
        <v>10</v>
      </c>
      <c r="G52" s="101" t="s">
        <v>10</v>
      </c>
      <c r="I52" s="110"/>
      <c r="J52" s="110"/>
      <c r="K52" s="110"/>
      <c r="L52" s="110"/>
      <c r="M52" s="110"/>
      <c r="N52" s="110"/>
    </row>
    <row r="53" spans="2:14" ht="12.75">
      <c r="B53" s="100" t="s">
        <v>161</v>
      </c>
      <c r="C53" s="62">
        <v>421355</v>
      </c>
      <c r="D53" s="62">
        <v>1705122</v>
      </c>
      <c r="E53" s="62">
        <v>70915</v>
      </c>
      <c r="F53" s="62">
        <v>151624</v>
      </c>
      <c r="G53" s="62">
        <v>1482582</v>
      </c>
      <c r="I53" s="110"/>
      <c r="J53" s="110"/>
      <c r="K53" s="110"/>
      <c r="L53" s="110"/>
      <c r="M53" s="110"/>
      <c r="N53" s="62"/>
    </row>
    <row r="54" spans="2:14" ht="12.75">
      <c r="B54" s="100" t="s">
        <v>162</v>
      </c>
      <c r="C54" s="73">
        <v>116750</v>
      </c>
      <c r="D54" s="73">
        <v>5447306</v>
      </c>
      <c r="E54" s="73">
        <v>3919285</v>
      </c>
      <c r="F54" s="73">
        <v>0</v>
      </c>
      <c r="G54" s="73">
        <v>1528021</v>
      </c>
      <c r="I54" s="110"/>
      <c r="J54" s="110"/>
      <c r="K54" s="110"/>
      <c r="L54" s="110"/>
      <c r="M54" s="110"/>
      <c r="N54" s="62"/>
    </row>
    <row r="55" spans="2:14" ht="12.75">
      <c r="B55" s="100" t="s">
        <v>163</v>
      </c>
      <c r="C55" s="62">
        <v>124144</v>
      </c>
      <c r="D55" s="62">
        <v>577743</v>
      </c>
      <c r="E55" s="62">
        <v>18979</v>
      </c>
      <c r="F55" s="62">
        <v>24938</v>
      </c>
      <c r="G55" s="62">
        <v>533825</v>
      </c>
      <c r="I55" s="110"/>
      <c r="J55" s="110"/>
      <c r="K55" s="110"/>
      <c r="L55" s="110"/>
      <c r="M55" s="110"/>
      <c r="N55" s="62"/>
    </row>
    <row r="56" spans="2:14" ht="12.75">
      <c r="B56" s="100" t="s">
        <v>219</v>
      </c>
      <c r="C56" s="101">
        <v>1260000</v>
      </c>
      <c r="D56" s="101">
        <v>2039314</v>
      </c>
      <c r="E56" s="101">
        <v>271820</v>
      </c>
      <c r="F56" s="101">
        <v>130598</v>
      </c>
      <c r="G56" s="101">
        <v>1636896</v>
      </c>
      <c r="I56" s="62"/>
      <c r="J56" s="62"/>
      <c r="K56" s="62"/>
      <c r="L56" s="62"/>
      <c r="M56" s="62"/>
      <c r="N56" s="62"/>
    </row>
    <row r="57" spans="2:14" ht="12.75">
      <c r="B57" s="100" t="s">
        <v>164</v>
      </c>
      <c r="C57" s="62">
        <v>750250</v>
      </c>
      <c r="D57" s="62">
        <v>2791363</v>
      </c>
      <c r="E57" s="62">
        <v>288131</v>
      </c>
      <c r="F57" s="62">
        <v>116939</v>
      </c>
      <c r="G57" s="62">
        <v>2386292</v>
      </c>
      <c r="I57" s="62"/>
      <c r="J57" s="62"/>
      <c r="K57" s="62"/>
      <c r="L57" s="62"/>
      <c r="M57" s="62"/>
      <c r="N57" s="62"/>
    </row>
    <row r="58" spans="2:14" ht="12.75">
      <c r="B58" s="100" t="s">
        <v>165</v>
      </c>
      <c r="C58" s="101" t="s">
        <v>10</v>
      </c>
      <c r="D58" s="101" t="s">
        <v>10</v>
      </c>
      <c r="E58" s="101" t="s">
        <v>10</v>
      </c>
      <c r="F58" s="101" t="s">
        <v>10</v>
      </c>
      <c r="G58" s="101" t="s">
        <v>10</v>
      </c>
      <c r="I58" s="62"/>
      <c r="J58" s="110"/>
      <c r="K58" s="110"/>
      <c r="L58" s="110"/>
      <c r="M58" s="110"/>
      <c r="N58" s="110"/>
    </row>
    <row r="59" spans="2:14" ht="12.75">
      <c r="B59" s="100" t="s">
        <v>166</v>
      </c>
      <c r="C59" s="101">
        <v>431625</v>
      </c>
      <c r="D59" s="101">
        <v>797282</v>
      </c>
      <c r="E59" s="101">
        <v>107316</v>
      </c>
      <c r="F59" s="101">
        <v>107168</v>
      </c>
      <c r="G59" s="101">
        <v>582798</v>
      </c>
      <c r="I59" s="110"/>
      <c r="J59" s="110"/>
      <c r="K59" s="110"/>
      <c r="L59" s="110"/>
      <c r="M59" s="110"/>
      <c r="N59" s="62"/>
    </row>
    <row r="60" spans="2:14" ht="12.75">
      <c r="B60" s="100" t="s">
        <v>167</v>
      </c>
      <c r="C60" s="62">
        <v>117790</v>
      </c>
      <c r="D60" s="62">
        <v>1921583</v>
      </c>
      <c r="E60" s="62">
        <v>748709</v>
      </c>
      <c r="F60" s="62">
        <v>15000</v>
      </c>
      <c r="G60" s="62">
        <v>1157874</v>
      </c>
      <c r="I60" s="62"/>
      <c r="J60" s="62"/>
      <c r="K60" s="62"/>
      <c r="L60" s="62"/>
      <c r="M60" s="62"/>
      <c r="N60" s="62"/>
    </row>
    <row r="61" spans="2:14" ht="12.75">
      <c r="B61" s="100" t="s">
        <v>168</v>
      </c>
      <c r="C61" s="101" t="s">
        <v>10</v>
      </c>
      <c r="D61" s="101" t="s">
        <v>10</v>
      </c>
      <c r="E61" s="101" t="s">
        <v>10</v>
      </c>
      <c r="F61" s="101" t="s">
        <v>10</v>
      </c>
      <c r="G61" s="101" t="s">
        <v>10</v>
      </c>
      <c r="I61" s="110"/>
      <c r="J61" s="110"/>
      <c r="K61" s="110"/>
      <c r="L61" s="110"/>
      <c r="M61" s="110"/>
      <c r="N61" s="110"/>
    </row>
    <row r="62" spans="2:14" ht="12.75">
      <c r="B62" s="100" t="s">
        <v>169</v>
      </c>
      <c r="C62" s="101" t="s">
        <v>10</v>
      </c>
      <c r="D62" s="101" t="s">
        <v>10</v>
      </c>
      <c r="E62" s="101" t="s">
        <v>10</v>
      </c>
      <c r="F62" s="101" t="s">
        <v>10</v>
      </c>
      <c r="G62" s="101" t="s">
        <v>10</v>
      </c>
      <c r="I62" s="62"/>
      <c r="J62" s="110"/>
      <c r="K62" s="110"/>
      <c r="L62" s="110"/>
      <c r="M62" s="110"/>
      <c r="N62" s="110"/>
    </row>
    <row r="63" spans="2:14" ht="12.75">
      <c r="B63" s="100" t="s">
        <v>170</v>
      </c>
      <c r="C63" s="101" t="s">
        <v>10</v>
      </c>
      <c r="D63" s="101" t="s">
        <v>10</v>
      </c>
      <c r="E63" s="101" t="s">
        <v>10</v>
      </c>
      <c r="F63" s="101" t="s">
        <v>10</v>
      </c>
      <c r="G63" s="101" t="s">
        <v>10</v>
      </c>
      <c r="I63" s="62"/>
      <c r="J63" s="110"/>
      <c r="K63" s="110"/>
      <c r="L63" s="110"/>
      <c r="M63" s="110"/>
      <c r="N63" s="110"/>
    </row>
    <row r="64" spans="2:14" ht="12.75">
      <c r="B64" s="100" t="s">
        <v>171</v>
      </c>
      <c r="C64" s="62">
        <v>574875</v>
      </c>
      <c r="D64" s="62">
        <v>3937442</v>
      </c>
      <c r="E64" s="62">
        <v>145931</v>
      </c>
      <c r="F64" s="62">
        <v>20437</v>
      </c>
      <c r="G64" s="62">
        <v>3771073</v>
      </c>
      <c r="I64" s="110"/>
      <c r="J64" s="110"/>
      <c r="K64" s="110"/>
      <c r="L64" s="110"/>
      <c r="M64" s="110"/>
      <c r="N64" s="62"/>
    </row>
    <row r="65" spans="2:14" ht="12.75">
      <c r="B65" s="100" t="s">
        <v>172</v>
      </c>
      <c r="C65" s="101" t="s">
        <v>10</v>
      </c>
      <c r="D65" s="101" t="s">
        <v>10</v>
      </c>
      <c r="E65" s="101" t="s">
        <v>10</v>
      </c>
      <c r="F65" s="101" t="s">
        <v>10</v>
      </c>
      <c r="G65" s="101" t="s">
        <v>10</v>
      </c>
      <c r="I65" s="110"/>
      <c r="J65" s="110"/>
      <c r="K65" s="110"/>
      <c r="L65" s="110"/>
      <c r="M65" s="110"/>
      <c r="N65" s="110"/>
    </row>
    <row r="66" spans="2:14" ht="12.75">
      <c r="B66" s="100" t="s">
        <v>173</v>
      </c>
      <c r="C66" s="101" t="s">
        <v>10</v>
      </c>
      <c r="D66" s="101" t="s">
        <v>10</v>
      </c>
      <c r="E66" s="101" t="s">
        <v>10</v>
      </c>
      <c r="F66" s="101" t="s">
        <v>10</v>
      </c>
      <c r="G66" s="101" t="s">
        <v>10</v>
      </c>
      <c r="I66" s="110"/>
      <c r="J66" s="110"/>
      <c r="K66" s="110"/>
      <c r="L66" s="110"/>
      <c r="M66" s="110"/>
      <c r="N66" s="110"/>
    </row>
    <row r="67" spans="2:14" ht="12.75">
      <c r="B67" s="100" t="s">
        <v>174</v>
      </c>
      <c r="C67" s="101" t="s">
        <v>10</v>
      </c>
      <c r="D67" s="101" t="s">
        <v>10</v>
      </c>
      <c r="E67" s="101" t="s">
        <v>10</v>
      </c>
      <c r="F67" s="101" t="s">
        <v>10</v>
      </c>
      <c r="G67" s="101" t="s">
        <v>10</v>
      </c>
      <c r="I67" s="62"/>
      <c r="J67" s="110"/>
      <c r="K67" s="110"/>
      <c r="L67" s="110"/>
      <c r="M67" s="110"/>
      <c r="N67" s="110"/>
    </row>
    <row r="68" spans="2:14" ht="12.75">
      <c r="B68" s="100" t="s">
        <v>175</v>
      </c>
      <c r="C68" s="101" t="s">
        <v>10</v>
      </c>
      <c r="D68" s="101" t="s">
        <v>10</v>
      </c>
      <c r="E68" s="101" t="s">
        <v>10</v>
      </c>
      <c r="F68" s="101" t="s">
        <v>10</v>
      </c>
      <c r="G68" s="101" t="s">
        <v>10</v>
      </c>
      <c r="I68" s="110"/>
      <c r="J68" s="110"/>
      <c r="K68" s="110"/>
      <c r="L68" s="110"/>
      <c r="M68" s="110"/>
      <c r="N68" s="110"/>
    </row>
    <row r="69" spans="2:14" ht="12.75">
      <c r="B69" s="100" t="s">
        <v>176</v>
      </c>
      <c r="C69" s="62">
        <v>142015</v>
      </c>
      <c r="D69" s="62">
        <v>940652</v>
      </c>
      <c r="E69" s="62">
        <v>37212</v>
      </c>
      <c r="F69" s="62">
        <v>3375</v>
      </c>
      <c r="G69" s="62">
        <v>900064</v>
      </c>
      <c r="I69" s="110"/>
      <c r="J69" s="110"/>
      <c r="K69" s="110"/>
      <c r="L69" s="110"/>
      <c r="M69" s="110"/>
      <c r="N69" s="62"/>
    </row>
    <row r="70" spans="2:14" ht="12.75">
      <c r="B70" s="100" t="s">
        <v>177</v>
      </c>
      <c r="C70" s="101">
        <v>209250</v>
      </c>
      <c r="D70" s="101">
        <v>1077980</v>
      </c>
      <c r="E70" s="101">
        <v>117289</v>
      </c>
      <c r="F70" s="101">
        <v>0</v>
      </c>
      <c r="G70" s="101">
        <v>960691</v>
      </c>
      <c r="I70" s="110"/>
      <c r="J70" s="110"/>
      <c r="K70" s="110"/>
      <c r="L70" s="110"/>
      <c r="M70" s="110"/>
      <c r="N70" s="62"/>
    </row>
    <row r="71" spans="2:14" ht="12.75">
      <c r="B71" s="103" t="s">
        <v>178</v>
      </c>
      <c r="C71" s="62">
        <v>313250</v>
      </c>
      <c r="D71" s="62">
        <v>1174541</v>
      </c>
      <c r="E71" s="62">
        <v>65695</v>
      </c>
      <c r="F71" s="62">
        <v>47187</v>
      </c>
      <c r="G71" s="62">
        <v>1061659</v>
      </c>
      <c r="I71" s="110"/>
      <c r="J71" s="110"/>
      <c r="K71" s="110"/>
      <c r="L71" s="110"/>
      <c r="M71" s="110"/>
      <c r="N71" s="62"/>
    </row>
    <row r="72" spans="2:14" ht="12.75">
      <c r="B72" s="104" t="s">
        <v>179</v>
      </c>
      <c r="C72" s="101">
        <v>309500</v>
      </c>
      <c r="D72" s="101">
        <v>980684</v>
      </c>
      <c r="E72" s="101">
        <v>50348</v>
      </c>
      <c r="F72" s="101">
        <v>39309</v>
      </c>
      <c r="G72" s="101">
        <v>891026</v>
      </c>
      <c r="I72" s="62"/>
      <c r="J72" s="62"/>
      <c r="K72" s="62"/>
      <c r="L72" s="62"/>
      <c r="M72" s="62"/>
      <c r="N72" s="62"/>
    </row>
    <row r="73" spans="2:14" ht="12.75">
      <c r="B73" s="105" t="s">
        <v>180</v>
      </c>
      <c r="C73" s="62">
        <v>573000</v>
      </c>
      <c r="D73" s="62">
        <v>1752031</v>
      </c>
      <c r="E73" s="62">
        <v>121050</v>
      </c>
      <c r="F73" s="62">
        <v>86625</v>
      </c>
      <c r="G73" s="62">
        <v>1544356</v>
      </c>
      <c r="I73" s="62"/>
      <c r="J73" s="62"/>
      <c r="K73" s="62"/>
      <c r="L73" s="62"/>
      <c r="M73" s="62"/>
      <c r="N73" s="62"/>
    </row>
    <row r="74" spans="2:14" ht="12.75">
      <c r="B74" s="86" t="s">
        <v>181</v>
      </c>
      <c r="C74" s="73">
        <v>221543</v>
      </c>
      <c r="D74" s="73">
        <v>1425220</v>
      </c>
      <c r="E74" s="73">
        <v>126838</v>
      </c>
      <c r="F74" s="73">
        <v>13625</v>
      </c>
      <c r="G74" s="73">
        <v>1284757</v>
      </c>
      <c r="I74" s="110"/>
      <c r="J74" s="110"/>
      <c r="K74" s="110"/>
      <c r="L74" s="110"/>
      <c r="M74" s="110"/>
      <c r="N74" s="62"/>
    </row>
    <row r="75" spans="2:14" ht="12.75">
      <c r="B75" s="106" t="s">
        <v>182</v>
      </c>
      <c r="C75" s="62">
        <v>602250</v>
      </c>
      <c r="D75" s="62">
        <v>1723641</v>
      </c>
      <c r="E75" s="62">
        <v>119625</v>
      </c>
      <c r="F75" s="62">
        <v>37313</v>
      </c>
      <c r="G75" s="62">
        <v>1566703</v>
      </c>
      <c r="I75" s="62"/>
      <c r="J75" s="62"/>
      <c r="K75" s="62"/>
      <c r="L75" s="62"/>
      <c r="M75" s="62"/>
      <c r="N75" s="62"/>
    </row>
    <row r="76" spans="2:14" ht="12.75">
      <c r="B76" s="106" t="s">
        <v>190</v>
      </c>
      <c r="C76" s="73">
        <v>126750</v>
      </c>
      <c r="D76" s="73">
        <v>566061</v>
      </c>
      <c r="E76" s="73">
        <v>31025</v>
      </c>
      <c r="F76" s="73">
        <v>8250</v>
      </c>
      <c r="G76" s="73">
        <v>526786</v>
      </c>
      <c r="I76" s="62"/>
      <c r="J76" s="62"/>
      <c r="K76" s="62"/>
      <c r="L76" s="62"/>
      <c r="M76" s="62"/>
      <c r="N76" s="62"/>
    </row>
    <row r="77" spans="2:14" ht="12.75">
      <c r="B77" s="86" t="s">
        <v>183</v>
      </c>
      <c r="C77" s="62">
        <v>593125</v>
      </c>
      <c r="D77" s="62">
        <v>1120748</v>
      </c>
      <c r="E77" s="62">
        <v>8286</v>
      </c>
      <c r="F77" s="62">
        <v>275076</v>
      </c>
      <c r="G77" s="62">
        <v>837386</v>
      </c>
      <c r="I77" s="62"/>
      <c r="J77" s="62"/>
      <c r="K77" s="62"/>
      <c r="L77" s="62"/>
      <c r="M77" s="62"/>
      <c r="N77" s="62"/>
    </row>
    <row r="78" spans="2:14" ht="12.75">
      <c r="B78" s="106" t="s">
        <v>184</v>
      </c>
      <c r="C78" s="101" t="s">
        <v>10</v>
      </c>
      <c r="D78" s="101" t="s">
        <v>10</v>
      </c>
      <c r="E78" s="101" t="s">
        <v>10</v>
      </c>
      <c r="F78" s="101" t="s">
        <v>10</v>
      </c>
      <c r="G78" s="101" t="s">
        <v>10</v>
      </c>
      <c r="I78" s="62"/>
      <c r="J78" s="110"/>
      <c r="K78" s="110"/>
      <c r="L78" s="110"/>
      <c r="M78" s="110"/>
      <c r="N78" s="110"/>
    </row>
    <row r="79" spans="2:14" ht="12.75">
      <c r="B79" s="86" t="s">
        <v>185</v>
      </c>
      <c r="C79" s="62">
        <v>2124257</v>
      </c>
      <c r="D79" s="62">
        <v>2844545</v>
      </c>
      <c r="E79" s="62">
        <v>354858</v>
      </c>
      <c r="F79" s="62">
        <v>1005004</v>
      </c>
      <c r="G79" s="62">
        <v>1484683</v>
      </c>
      <c r="I79" s="62"/>
      <c r="J79" s="62"/>
      <c r="K79" s="62"/>
      <c r="L79" s="62"/>
      <c r="M79" s="62"/>
      <c r="N79" s="62"/>
    </row>
    <row r="80" spans="2:7" ht="12.75">
      <c r="B80" s="106" t="s">
        <v>186</v>
      </c>
      <c r="C80" s="73">
        <v>6320445</v>
      </c>
      <c r="D80" s="73">
        <v>22040729</v>
      </c>
      <c r="E80" s="73">
        <v>7394266</v>
      </c>
      <c r="F80" s="73">
        <v>1221011</v>
      </c>
      <c r="G80" s="73">
        <v>13425451</v>
      </c>
    </row>
    <row r="81" spans="2:14" ht="12.75">
      <c r="B81" s="107" t="s">
        <v>187</v>
      </c>
      <c r="C81" s="73">
        <v>556818</v>
      </c>
      <c r="D81" s="73">
        <v>7246965</v>
      </c>
      <c r="E81" s="73">
        <v>278683</v>
      </c>
      <c r="F81" s="73">
        <v>136559</v>
      </c>
      <c r="G81" s="73">
        <v>6831723</v>
      </c>
      <c r="I81" s="110"/>
      <c r="J81" s="110"/>
      <c r="K81" s="110"/>
      <c r="L81" s="110"/>
      <c r="M81" s="110"/>
      <c r="N81" s="110"/>
    </row>
    <row r="82" spans="2:14" ht="13.5" thickBot="1">
      <c r="B82" s="108" t="s">
        <v>49</v>
      </c>
      <c r="C82" s="108">
        <v>41595885</v>
      </c>
      <c r="D82" s="108">
        <v>143684793</v>
      </c>
      <c r="E82" s="108">
        <v>19147310</v>
      </c>
      <c r="F82" s="108">
        <v>8986962</v>
      </c>
      <c r="G82" s="108">
        <v>115550510</v>
      </c>
      <c r="J82" s="62"/>
      <c r="K82" s="62"/>
      <c r="L82" s="62"/>
      <c r="M82" s="62"/>
      <c r="N82" s="62"/>
    </row>
    <row r="83" spans="1:14" ht="12.75">
      <c r="A83" s="109" t="s">
        <v>188</v>
      </c>
      <c r="B83" s="41" t="s">
        <v>323</v>
      </c>
      <c r="I83" s="62"/>
      <c r="J83" s="62"/>
      <c r="K83" s="62"/>
      <c r="L83" s="62"/>
      <c r="M83" s="62"/>
      <c r="N83" s="62"/>
    </row>
    <row r="84" spans="1:2" ht="12.75">
      <c r="A84" s="109" t="s">
        <v>10</v>
      </c>
      <c r="B84" s="41" t="s">
        <v>153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1" customWidth="1"/>
    <col min="2" max="2" width="16.3359375" style="1" customWidth="1"/>
    <col min="3" max="5" width="9.6640625" style="1" customWidth="1"/>
    <col min="6" max="6" width="11.10546875" style="1" customWidth="1"/>
    <col min="7" max="16384" width="9.6640625" style="1" customWidth="1"/>
  </cols>
  <sheetData>
    <row r="1" spans="1:7" s="24" customFormat="1" ht="18" customHeight="1">
      <c r="A1" s="50" t="s">
        <v>311</v>
      </c>
      <c r="B1" s="21"/>
      <c r="C1" s="21"/>
      <c r="D1" s="21"/>
      <c r="E1" s="21"/>
      <c r="F1" s="21"/>
      <c r="G1" s="23"/>
    </row>
    <row r="2" spans="1:7" ht="15" customHeight="1">
      <c r="A2" s="70"/>
      <c r="B2" s="71"/>
      <c r="C2" s="71"/>
      <c r="D2" s="71"/>
      <c r="E2" s="71"/>
      <c r="F2" s="71"/>
      <c r="G2" s="63"/>
    </row>
    <row r="3" spans="1:7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3" ht="15">
      <c r="A4" s="41"/>
      <c r="B4" s="54" t="s">
        <v>45</v>
      </c>
      <c r="C4" s="58">
        <v>14</v>
      </c>
      <c r="D4" s="67">
        <v>133938</v>
      </c>
      <c r="E4" s="60">
        <v>61.86</v>
      </c>
      <c r="F4" s="67">
        <v>1250</v>
      </c>
      <c r="G4" s="67">
        <v>9567</v>
      </c>
      <c r="J4" s="4"/>
      <c r="L4" s="4"/>
      <c r="M4" s="4"/>
    </row>
    <row r="5" spans="1:13" ht="15">
      <c r="A5" s="41"/>
      <c r="B5" s="54" t="s">
        <v>46</v>
      </c>
      <c r="C5" s="58">
        <v>12</v>
      </c>
      <c r="D5" s="58">
        <v>30688</v>
      </c>
      <c r="E5" s="60">
        <v>14.17</v>
      </c>
      <c r="F5" s="58">
        <v>1594</v>
      </c>
      <c r="G5" s="58">
        <v>2557</v>
      </c>
      <c r="J5" s="4"/>
      <c r="L5" s="4"/>
      <c r="M5" s="4"/>
    </row>
    <row r="6" spans="1:13" ht="15">
      <c r="A6" s="41"/>
      <c r="B6" s="54" t="s">
        <v>47</v>
      </c>
      <c r="C6" s="58">
        <v>6</v>
      </c>
      <c r="D6" s="58">
        <v>6625</v>
      </c>
      <c r="E6" s="60">
        <v>3.06</v>
      </c>
      <c r="F6" s="58">
        <v>625</v>
      </c>
      <c r="G6" s="58">
        <v>1104</v>
      </c>
      <c r="J6" s="4"/>
      <c r="L6" s="4"/>
      <c r="M6" s="4"/>
    </row>
    <row r="7" spans="1:13" ht="15">
      <c r="A7" s="41"/>
      <c r="B7" s="54" t="s">
        <v>48</v>
      </c>
      <c r="C7" s="58">
        <v>8</v>
      </c>
      <c r="D7" s="58">
        <v>45250</v>
      </c>
      <c r="E7" s="60">
        <v>20.9</v>
      </c>
      <c r="F7" s="58">
        <v>5000</v>
      </c>
      <c r="G7" s="58">
        <v>5656</v>
      </c>
      <c r="J7" s="4"/>
      <c r="L7" s="4"/>
      <c r="M7" s="4"/>
    </row>
    <row r="8" spans="1:13" ht="15">
      <c r="A8" s="41"/>
      <c r="B8" s="61" t="s">
        <v>49</v>
      </c>
      <c r="C8" s="58">
        <v>40</v>
      </c>
      <c r="D8" s="67">
        <v>216501</v>
      </c>
      <c r="E8" s="60">
        <v>100</v>
      </c>
      <c r="F8" s="67">
        <v>1407</v>
      </c>
      <c r="G8" s="67">
        <v>5413</v>
      </c>
      <c r="J8" s="4"/>
      <c r="L8" s="4"/>
      <c r="M8" s="4"/>
    </row>
    <row r="9" spans="1:7" ht="15">
      <c r="A9" s="62"/>
      <c r="B9" s="61"/>
      <c r="C9" s="61"/>
      <c r="D9" s="61"/>
      <c r="E9" s="83"/>
      <c r="F9" s="61"/>
      <c r="G9" s="63"/>
    </row>
    <row r="10" spans="1:8" ht="25.5">
      <c r="A10" s="53" t="s">
        <v>33</v>
      </c>
      <c r="B10" s="54" t="s">
        <v>39</v>
      </c>
      <c r="C10" s="55" t="s">
        <v>40</v>
      </c>
      <c r="D10" s="56" t="s">
        <v>50</v>
      </c>
      <c r="E10" s="57" t="s">
        <v>51</v>
      </c>
      <c r="F10" s="56" t="s">
        <v>52</v>
      </c>
      <c r="G10" s="56" t="s">
        <v>53</v>
      </c>
      <c r="H10" s="294"/>
    </row>
    <row r="11" spans="1:13" ht="15">
      <c r="A11" s="41"/>
      <c r="B11" s="54" t="s">
        <v>45</v>
      </c>
      <c r="C11" s="58">
        <v>18</v>
      </c>
      <c r="D11" s="67">
        <v>288314</v>
      </c>
      <c r="E11" s="60">
        <v>45.91</v>
      </c>
      <c r="F11" s="67">
        <v>1948</v>
      </c>
      <c r="G11" s="67">
        <v>16017</v>
      </c>
      <c r="J11" s="4"/>
      <c r="L11" s="4"/>
      <c r="M11" s="4"/>
    </row>
    <row r="12" spans="1:13" ht="15">
      <c r="A12" s="41"/>
      <c r="B12" s="54" t="s">
        <v>46</v>
      </c>
      <c r="C12" s="58">
        <v>18</v>
      </c>
      <c r="D12" s="58">
        <v>219301</v>
      </c>
      <c r="E12" s="60">
        <v>34.92</v>
      </c>
      <c r="F12" s="58">
        <v>3563</v>
      </c>
      <c r="G12" s="58">
        <v>12183</v>
      </c>
      <c r="J12" s="4"/>
      <c r="L12" s="4"/>
      <c r="M12" s="4"/>
    </row>
    <row r="13" spans="1:13" ht="15">
      <c r="A13" s="41"/>
      <c r="B13" s="54" t="s">
        <v>47</v>
      </c>
      <c r="C13" s="58">
        <v>7</v>
      </c>
      <c r="D13" s="58">
        <v>7972</v>
      </c>
      <c r="E13" s="60">
        <v>1.27</v>
      </c>
      <c r="F13" s="58">
        <v>937</v>
      </c>
      <c r="G13" s="58">
        <v>1139</v>
      </c>
      <c r="J13" s="4"/>
      <c r="L13" s="4"/>
      <c r="M13" s="4"/>
    </row>
    <row r="14" spans="1:13" ht="15">
      <c r="A14" s="41"/>
      <c r="B14" s="54" t="s">
        <v>48</v>
      </c>
      <c r="C14" s="58">
        <v>10</v>
      </c>
      <c r="D14" s="58">
        <v>112352</v>
      </c>
      <c r="E14" s="60">
        <v>17.89</v>
      </c>
      <c r="F14" s="58">
        <v>5000</v>
      </c>
      <c r="G14" s="58">
        <v>11235</v>
      </c>
      <c r="J14" s="4"/>
      <c r="L14" s="4"/>
      <c r="M14" s="4"/>
    </row>
    <row r="15" spans="1:13" ht="15">
      <c r="A15" s="41"/>
      <c r="B15" s="61" t="s">
        <v>49</v>
      </c>
      <c r="C15" s="58">
        <v>53</v>
      </c>
      <c r="D15" s="67">
        <v>627939</v>
      </c>
      <c r="E15" s="60">
        <v>100</v>
      </c>
      <c r="F15" s="67">
        <v>1625</v>
      </c>
      <c r="G15" s="67">
        <v>11848</v>
      </c>
      <c r="J15" s="4"/>
      <c r="L15" s="4"/>
      <c r="M15" s="4"/>
    </row>
    <row r="16" spans="1:7" ht="15">
      <c r="A16" s="41"/>
      <c r="B16" s="63"/>
      <c r="C16" s="63"/>
      <c r="D16" s="63"/>
      <c r="E16" s="83"/>
      <c r="F16" s="63"/>
      <c r="G16" s="63"/>
    </row>
    <row r="17" spans="1:7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224</v>
      </c>
      <c r="G17" s="56" t="s">
        <v>57</v>
      </c>
    </row>
    <row r="18" spans="1:13" ht="15">
      <c r="A18" s="41"/>
      <c r="B18" s="54" t="s">
        <v>45</v>
      </c>
      <c r="C18" s="58">
        <v>16</v>
      </c>
      <c r="D18" s="67">
        <v>137592</v>
      </c>
      <c r="E18" s="60">
        <v>90.55</v>
      </c>
      <c r="F18" s="67">
        <v>1827</v>
      </c>
      <c r="G18" s="67">
        <v>8600</v>
      </c>
      <c r="J18" s="4"/>
      <c r="L18" s="4"/>
      <c r="M18" s="4"/>
    </row>
    <row r="19" spans="1:13" ht="15">
      <c r="A19" s="41"/>
      <c r="B19" s="54" t="s">
        <v>46</v>
      </c>
      <c r="C19" s="58">
        <v>3</v>
      </c>
      <c r="D19" s="58">
        <v>1777</v>
      </c>
      <c r="E19" s="89">
        <v>1.17</v>
      </c>
      <c r="F19" s="58" t="s">
        <v>10</v>
      </c>
      <c r="G19" s="58">
        <v>592</v>
      </c>
      <c r="J19" s="4"/>
      <c r="L19" s="4"/>
      <c r="M19" s="4"/>
    </row>
    <row r="20" spans="1:13" ht="15">
      <c r="A20" s="41"/>
      <c r="B20" s="54" t="s">
        <v>47</v>
      </c>
      <c r="C20" s="58">
        <v>6</v>
      </c>
      <c r="D20" s="58">
        <v>6081</v>
      </c>
      <c r="E20" s="89">
        <v>4</v>
      </c>
      <c r="F20" s="58">
        <v>438</v>
      </c>
      <c r="G20" s="58">
        <v>1014</v>
      </c>
      <c r="J20" s="4"/>
      <c r="M20" s="4"/>
    </row>
    <row r="21" spans="1:13" ht="15">
      <c r="A21" s="41"/>
      <c r="B21" s="54" t="s">
        <v>48</v>
      </c>
      <c r="C21" s="58">
        <v>4</v>
      </c>
      <c r="D21" s="58">
        <v>6498</v>
      </c>
      <c r="E21" s="89">
        <v>4.28</v>
      </c>
      <c r="F21" s="58">
        <v>1301</v>
      </c>
      <c r="G21" s="58">
        <v>1625</v>
      </c>
      <c r="J21" s="4"/>
      <c r="L21" s="4"/>
      <c r="M21" s="4"/>
    </row>
    <row r="22" spans="1:13" ht="15">
      <c r="A22" s="41"/>
      <c r="B22" s="61" t="s">
        <v>49</v>
      </c>
      <c r="C22" s="58">
        <v>29</v>
      </c>
      <c r="D22" s="67">
        <v>151948</v>
      </c>
      <c r="E22" s="60">
        <v>100</v>
      </c>
      <c r="F22" s="67">
        <v>1250</v>
      </c>
      <c r="G22" s="67">
        <v>5240</v>
      </c>
      <c r="J22" s="4"/>
      <c r="L22" s="4"/>
      <c r="M22" s="4"/>
    </row>
    <row r="23" spans="1:7" ht="15">
      <c r="A23" s="41"/>
      <c r="B23" s="63"/>
      <c r="C23" s="63"/>
      <c r="D23" s="63"/>
      <c r="E23" s="83"/>
      <c r="F23" s="63"/>
      <c r="G23" s="63"/>
    </row>
    <row r="24" spans="1:7" ht="38.25">
      <c r="A24" s="53" t="s">
        <v>2</v>
      </c>
      <c r="B24" s="54" t="s">
        <v>39</v>
      </c>
      <c r="C24" s="55" t="s">
        <v>40</v>
      </c>
      <c r="D24" s="56" t="s">
        <v>58</v>
      </c>
      <c r="E24" s="57" t="s">
        <v>59</v>
      </c>
      <c r="F24" s="56" t="s">
        <v>60</v>
      </c>
      <c r="G24" s="56" t="s">
        <v>61</v>
      </c>
    </row>
    <row r="25" spans="1:13" ht="15">
      <c r="A25" s="41"/>
      <c r="B25" s="54" t="s">
        <v>45</v>
      </c>
      <c r="C25" s="58" t="s">
        <v>10</v>
      </c>
      <c r="D25" s="58" t="s">
        <v>10</v>
      </c>
      <c r="E25" s="58" t="s">
        <v>10</v>
      </c>
      <c r="F25" s="58" t="s">
        <v>10</v>
      </c>
      <c r="G25" s="58" t="s">
        <v>10</v>
      </c>
      <c r="J25" s="4"/>
      <c r="L25" s="4"/>
      <c r="M25" s="4"/>
    </row>
    <row r="26" spans="1:13" ht="15">
      <c r="A26" s="41"/>
      <c r="B26" s="54" t="s">
        <v>46</v>
      </c>
      <c r="C26" s="58">
        <v>18</v>
      </c>
      <c r="D26" s="67">
        <v>217524</v>
      </c>
      <c r="E26" s="89">
        <v>45.7</v>
      </c>
      <c r="F26" s="67">
        <v>3563</v>
      </c>
      <c r="G26" s="67">
        <v>12085</v>
      </c>
      <c r="J26" s="4"/>
      <c r="L26" s="4"/>
      <c r="M26" s="4"/>
    </row>
    <row r="27" spans="1:13" ht="15">
      <c r="A27" s="41"/>
      <c r="B27" s="54" t="s">
        <v>47</v>
      </c>
      <c r="C27" s="58" t="s">
        <v>10</v>
      </c>
      <c r="D27" s="58" t="s">
        <v>10</v>
      </c>
      <c r="E27" s="58" t="s">
        <v>10</v>
      </c>
      <c r="F27" s="58" t="s">
        <v>10</v>
      </c>
      <c r="G27" s="58" t="s">
        <v>10</v>
      </c>
      <c r="J27" s="4"/>
      <c r="L27" s="4"/>
      <c r="M27" s="4"/>
    </row>
    <row r="28" spans="1:13" ht="15">
      <c r="A28" s="41"/>
      <c r="B28" s="54" t="s">
        <v>48</v>
      </c>
      <c r="C28" s="58">
        <v>8</v>
      </c>
      <c r="D28" s="58">
        <v>105854</v>
      </c>
      <c r="E28" s="89">
        <v>22.24</v>
      </c>
      <c r="F28" s="58">
        <v>5626</v>
      </c>
      <c r="G28" s="58">
        <v>13232</v>
      </c>
      <c r="J28" s="4"/>
      <c r="L28" s="4"/>
      <c r="M28" s="4"/>
    </row>
    <row r="29" spans="1:13" ht="15.75" thickBot="1">
      <c r="A29" s="41"/>
      <c r="B29" s="64" t="s">
        <v>49</v>
      </c>
      <c r="C29" s="65">
        <v>35</v>
      </c>
      <c r="D29" s="68">
        <v>475991</v>
      </c>
      <c r="E29" s="66">
        <v>100</v>
      </c>
      <c r="F29" s="68">
        <v>5000</v>
      </c>
      <c r="G29" s="68">
        <v>13600</v>
      </c>
      <c r="J29" s="4"/>
      <c r="L29" s="4"/>
      <c r="M29" s="4"/>
    </row>
    <row r="30" spans="2:7" ht="15">
      <c r="B30" s="41" t="s">
        <v>13</v>
      </c>
      <c r="C30" s="5"/>
      <c r="D30" s="5"/>
      <c r="E30" s="5"/>
      <c r="F30" s="5"/>
      <c r="G30" s="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1" customWidth="1"/>
    <col min="4" max="4" width="6.4453125" style="1" customWidth="1"/>
    <col min="5" max="16384" width="9.6640625" style="1" customWidth="1"/>
  </cols>
  <sheetData>
    <row r="1" spans="1:6" s="186" customFormat="1" ht="18" customHeight="1">
      <c r="A1" s="50" t="s">
        <v>284</v>
      </c>
      <c r="B1" s="185"/>
      <c r="C1" s="185"/>
      <c r="D1" s="185"/>
      <c r="E1" s="185"/>
      <c r="F1" s="185"/>
    </row>
    <row r="2" spans="1:6" ht="16.5">
      <c r="A2" s="171"/>
      <c r="B2" s="171"/>
      <c r="C2" s="171"/>
      <c r="D2" s="171"/>
      <c r="E2" s="171"/>
      <c r="F2" s="171"/>
    </row>
    <row r="3" spans="1:6" s="9" customFormat="1" ht="12.75">
      <c r="A3" s="63"/>
      <c r="B3" s="132">
        <v>2005</v>
      </c>
      <c r="C3" s="132"/>
      <c r="D3" s="133"/>
      <c r="E3" s="131">
        <v>2006</v>
      </c>
      <c r="F3" s="132"/>
    </row>
    <row r="4" spans="1:6" s="9" customFormat="1" ht="12.75">
      <c r="A4" s="41"/>
      <c r="B4" s="134" t="s">
        <v>14</v>
      </c>
      <c r="C4" s="135" t="s">
        <v>15</v>
      </c>
      <c r="D4" s="136"/>
      <c r="E4" s="134" t="s">
        <v>14</v>
      </c>
      <c r="F4" s="135" t="s">
        <v>15</v>
      </c>
    </row>
    <row r="5" spans="1:6" s="9" customFormat="1" ht="12.75">
      <c r="A5" s="53" t="s">
        <v>16</v>
      </c>
      <c r="B5" s="91" t="s">
        <v>17</v>
      </c>
      <c r="C5" s="91" t="s">
        <v>18</v>
      </c>
      <c r="D5" s="139"/>
      <c r="E5" s="109" t="s">
        <v>17</v>
      </c>
      <c r="F5" s="109" t="s">
        <v>18</v>
      </c>
    </row>
    <row r="6" spans="1:11" s="9" customFormat="1" ht="14.25" customHeight="1">
      <c r="A6" s="97" t="s">
        <v>3</v>
      </c>
      <c r="B6" s="140">
        <v>1459</v>
      </c>
      <c r="C6" s="141">
        <v>203211871</v>
      </c>
      <c r="D6" s="142"/>
      <c r="E6" s="140">
        <v>1406</v>
      </c>
      <c r="F6" s="141">
        <v>178554785</v>
      </c>
      <c r="G6" s="38"/>
      <c r="H6" s="38"/>
      <c r="I6" s="38"/>
      <c r="J6" s="38"/>
      <c r="K6" s="38"/>
    </row>
    <row r="7" spans="1:11" s="9" customFormat="1" ht="14.25" customHeight="1">
      <c r="A7" s="143" t="s">
        <v>4</v>
      </c>
      <c r="B7" s="145">
        <v>35</v>
      </c>
      <c r="C7" s="145">
        <v>32117730</v>
      </c>
      <c r="D7" s="90"/>
      <c r="E7" s="145">
        <v>35</v>
      </c>
      <c r="F7" s="145">
        <v>32991745</v>
      </c>
      <c r="H7" s="38"/>
      <c r="I7" s="38"/>
      <c r="J7" s="38"/>
      <c r="K7" s="38"/>
    </row>
    <row r="8" spans="1:11" s="9" customFormat="1" ht="14.25" customHeight="1">
      <c r="A8" s="97" t="s">
        <v>19</v>
      </c>
      <c r="B8" s="140">
        <v>95</v>
      </c>
      <c r="C8" s="140">
        <v>7638993</v>
      </c>
      <c r="D8" s="101"/>
      <c r="E8" s="140">
        <v>95</v>
      </c>
      <c r="F8" s="140">
        <v>8418657</v>
      </c>
      <c r="H8" s="38"/>
      <c r="I8" s="38"/>
      <c r="J8" s="38"/>
      <c r="K8" s="38"/>
    </row>
    <row r="9" spans="1:11" s="9" customFormat="1" ht="14.25" customHeight="1">
      <c r="A9" s="143" t="s">
        <v>20</v>
      </c>
      <c r="B9" s="145">
        <v>540</v>
      </c>
      <c r="C9" s="145">
        <v>36138978</v>
      </c>
      <c r="D9" s="90"/>
      <c r="E9" s="145">
        <v>497</v>
      </c>
      <c r="F9" s="145">
        <v>41595885</v>
      </c>
      <c r="H9" s="38"/>
      <c r="I9" s="38"/>
      <c r="J9" s="38"/>
      <c r="K9" s="38"/>
    </row>
    <row r="10" spans="1:11" s="9" customFormat="1" ht="14.25" customHeight="1">
      <c r="A10" s="97" t="s">
        <v>21</v>
      </c>
      <c r="B10" s="140">
        <v>42</v>
      </c>
      <c r="C10" s="140">
        <v>221057</v>
      </c>
      <c r="D10" s="101"/>
      <c r="E10" s="140">
        <v>40</v>
      </c>
      <c r="F10" s="140">
        <v>216501</v>
      </c>
      <c r="H10" s="38"/>
      <c r="I10" s="38"/>
      <c r="J10" s="38"/>
      <c r="K10" s="38"/>
    </row>
    <row r="11" spans="1:11" s="9" customFormat="1" ht="14.25" customHeight="1">
      <c r="A11" s="143" t="s">
        <v>22</v>
      </c>
      <c r="B11" s="145">
        <v>404</v>
      </c>
      <c r="C11" s="145">
        <v>110247136</v>
      </c>
      <c r="D11" s="90"/>
      <c r="E11" s="145">
        <v>405</v>
      </c>
      <c r="F11" s="145">
        <v>133844771</v>
      </c>
      <c r="H11" s="38"/>
      <c r="I11" s="38"/>
      <c r="J11" s="38"/>
      <c r="K11" s="38"/>
    </row>
    <row r="12" spans="1:11" s="9" customFormat="1" ht="14.25" customHeight="1">
      <c r="A12" s="97" t="s">
        <v>23</v>
      </c>
      <c r="B12" s="146">
        <v>4</v>
      </c>
      <c r="C12" s="140">
        <v>30442</v>
      </c>
      <c r="D12" s="101"/>
      <c r="E12" s="101" t="s">
        <v>10</v>
      </c>
      <c r="F12" s="101" t="s">
        <v>10</v>
      </c>
      <c r="H12" s="38"/>
      <c r="I12" s="38"/>
      <c r="J12" s="38"/>
      <c r="K12" s="38"/>
    </row>
    <row r="13" spans="1:11" s="9" customFormat="1" ht="14.25" customHeight="1">
      <c r="A13" s="121" t="s">
        <v>24</v>
      </c>
      <c r="B13" s="90" t="s">
        <v>262</v>
      </c>
      <c r="C13" s="90" t="s">
        <v>262</v>
      </c>
      <c r="D13" s="90"/>
      <c r="E13" s="90" t="s">
        <v>262</v>
      </c>
      <c r="F13" s="90" t="s">
        <v>262</v>
      </c>
      <c r="H13" s="38"/>
      <c r="I13" s="38"/>
      <c r="J13" s="38"/>
      <c r="K13" s="38"/>
    </row>
    <row r="14" spans="1:11" s="9" customFormat="1" ht="14.25" customHeight="1">
      <c r="A14" s="97" t="s">
        <v>25</v>
      </c>
      <c r="B14" s="165">
        <v>362</v>
      </c>
      <c r="C14" s="101">
        <v>89536104</v>
      </c>
      <c r="D14" s="101"/>
      <c r="E14" s="146">
        <v>428</v>
      </c>
      <c r="F14" s="140">
        <v>123692784</v>
      </c>
      <c r="H14" s="38"/>
      <c r="I14" s="38"/>
      <c r="J14" s="38"/>
      <c r="K14" s="38"/>
    </row>
    <row r="15" spans="1:11" s="9" customFormat="1" ht="14.25" customHeight="1">
      <c r="A15" s="143" t="s">
        <v>26</v>
      </c>
      <c r="B15" s="90">
        <v>314</v>
      </c>
      <c r="C15" s="90">
        <v>29671858</v>
      </c>
      <c r="D15" s="90"/>
      <c r="E15" s="145">
        <v>332</v>
      </c>
      <c r="F15" s="145">
        <v>45065637</v>
      </c>
      <c r="H15" s="38"/>
      <c r="I15" s="38"/>
      <c r="J15" s="38"/>
      <c r="K15" s="38"/>
    </row>
    <row r="16" spans="1:11" s="9" customFormat="1" ht="14.25" customHeight="1">
      <c r="A16" s="97" t="s">
        <v>6</v>
      </c>
      <c r="B16" s="101">
        <v>2128</v>
      </c>
      <c r="C16" s="101">
        <v>2903519</v>
      </c>
      <c r="D16" s="142"/>
      <c r="E16" s="140">
        <v>1934</v>
      </c>
      <c r="F16" s="140">
        <v>5075089</v>
      </c>
      <c r="G16" s="38"/>
      <c r="H16" s="38"/>
      <c r="I16" s="38"/>
      <c r="J16" s="38"/>
      <c r="K16" s="38"/>
    </row>
    <row r="17" spans="1:11" s="9" customFormat="1" ht="14.25" customHeight="1">
      <c r="A17" s="143" t="s">
        <v>7</v>
      </c>
      <c r="B17" s="101" t="s">
        <v>10</v>
      </c>
      <c r="C17" s="101" t="s">
        <v>10</v>
      </c>
      <c r="D17" s="91"/>
      <c r="E17" s="101" t="s">
        <v>10</v>
      </c>
      <c r="F17" s="101" t="s">
        <v>10</v>
      </c>
      <c r="J17" s="38"/>
      <c r="K17" s="38"/>
    </row>
    <row r="18" spans="1:11" s="9" customFormat="1" ht="14.25" customHeight="1">
      <c r="A18" s="97" t="s">
        <v>8</v>
      </c>
      <c r="B18" s="101">
        <v>129</v>
      </c>
      <c r="C18" s="101">
        <v>1008720</v>
      </c>
      <c r="D18" s="101"/>
      <c r="E18" s="140">
        <v>142</v>
      </c>
      <c r="F18" s="140">
        <v>1167669</v>
      </c>
      <c r="H18" s="38"/>
      <c r="I18" s="38"/>
      <c r="J18" s="38"/>
      <c r="K18" s="38"/>
    </row>
    <row r="19" spans="1:11" s="9" customFormat="1" ht="14.25" customHeight="1">
      <c r="A19" s="143" t="s">
        <v>27</v>
      </c>
      <c r="B19" s="90">
        <v>25</v>
      </c>
      <c r="C19" s="90">
        <v>82283</v>
      </c>
      <c r="D19" s="90"/>
      <c r="E19" s="145">
        <v>23</v>
      </c>
      <c r="F19" s="145">
        <v>94878</v>
      </c>
      <c r="H19" s="38"/>
      <c r="I19" s="38"/>
      <c r="J19" s="38"/>
      <c r="K19" s="38"/>
    </row>
    <row r="20" spans="1:11" s="9" customFormat="1" ht="14.25" customHeight="1">
      <c r="A20" s="97" t="s">
        <v>28</v>
      </c>
      <c r="B20" s="101" t="s">
        <v>10</v>
      </c>
      <c r="C20" s="101" t="s">
        <v>10</v>
      </c>
      <c r="D20" s="101"/>
      <c r="E20" s="101">
        <v>4</v>
      </c>
      <c r="F20" s="101">
        <v>2354771</v>
      </c>
      <c r="H20" s="38"/>
      <c r="I20" s="38"/>
      <c r="J20" s="38"/>
      <c r="K20" s="38"/>
    </row>
    <row r="21" spans="1:11" s="9" customFormat="1" ht="14.25" customHeight="1">
      <c r="A21" s="97" t="s">
        <v>9</v>
      </c>
      <c r="B21" s="145">
        <v>20</v>
      </c>
      <c r="C21" s="145">
        <v>237670</v>
      </c>
      <c r="D21" s="101"/>
      <c r="E21" s="145">
        <v>21</v>
      </c>
      <c r="F21" s="145">
        <v>275730</v>
      </c>
      <c r="H21" s="38"/>
      <c r="I21" s="38"/>
      <c r="J21" s="38"/>
      <c r="K21" s="38"/>
    </row>
    <row r="22" spans="1:11" s="9" customFormat="1" ht="14.25" customHeight="1">
      <c r="A22" s="143" t="s">
        <v>29</v>
      </c>
      <c r="B22" s="101" t="s">
        <v>10</v>
      </c>
      <c r="C22" s="101" t="s">
        <v>10</v>
      </c>
      <c r="D22" s="101"/>
      <c r="E22" s="101">
        <v>4</v>
      </c>
      <c r="F22" s="101">
        <v>60471</v>
      </c>
      <c r="I22" s="38"/>
      <c r="J22" s="38"/>
      <c r="K22" s="38"/>
    </row>
    <row r="23" spans="1:11" s="9" customFormat="1" ht="14.25" customHeight="1">
      <c r="A23" s="393" t="s">
        <v>257</v>
      </c>
      <c r="B23" s="102">
        <v>47</v>
      </c>
      <c r="C23" s="102">
        <v>5111080</v>
      </c>
      <c r="D23" s="102"/>
      <c r="E23" s="102">
        <v>69</v>
      </c>
      <c r="F23" s="102">
        <v>7002885</v>
      </c>
      <c r="I23" s="38"/>
      <c r="J23" s="38"/>
      <c r="K23" s="38"/>
    </row>
    <row r="24" spans="1:11" s="9" customFormat="1" ht="14.25" customHeight="1">
      <c r="A24" s="150" t="s">
        <v>11</v>
      </c>
      <c r="B24" s="145">
        <v>80</v>
      </c>
      <c r="C24" s="145">
        <v>483462</v>
      </c>
      <c r="D24" s="102"/>
      <c r="E24" s="145">
        <v>57</v>
      </c>
      <c r="F24" s="145">
        <v>278858</v>
      </c>
      <c r="H24" s="38"/>
      <c r="I24" s="38"/>
      <c r="J24" s="38"/>
      <c r="K24" s="38"/>
    </row>
    <row r="25" spans="1:11" s="9" customFormat="1" ht="14.25" customHeight="1">
      <c r="A25" s="151" t="s">
        <v>30</v>
      </c>
      <c r="B25" s="140">
        <v>21</v>
      </c>
      <c r="C25" s="140">
        <v>21943</v>
      </c>
      <c r="D25" s="90"/>
      <c r="E25" s="140">
        <v>21</v>
      </c>
      <c r="F25" s="140">
        <v>269000</v>
      </c>
      <c r="H25" s="38"/>
      <c r="I25" s="38"/>
      <c r="J25" s="38"/>
      <c r="K25" s="38"/>
    </row>
    <row r="26" spans="1:11" s="9" customFormat="1" ht="14.25" customHeight="1">
      <c r="A26" s="152" t="s">
        <v>31</v>
      </c>
      <c r="B26" s="91">
        <v>0</v>
      </c>
      <c r="C26" s="91">
        <v>0</v>
      </c>
      <c r="D26" s="156"/>
      <c r="E26" s="101" t="s">
        <v>10</v>
      </c>
      <c r="F26" s="101" t="s">
        <v>10</v>
      </c>
      <c r="I26" s="38"/>
      <c r="J26" s="38"/>
      <c r="K26" s="38"/>
    </row>
    <row r="27" spans="1:11" s="9" customFormat="1" ht="14.25" customHeight="1">
      <c r="A27" s="153" t="s">
        <v>32</v>
      </c>
      <c r="B27" s="101">
        <v>0</v>
      </c>
      <c r="C27" s="101">
        <v>0</v>
      </c>
      <c r="D27" s="101"/>
      <c r="E27" s="101">
        <v>0</v>
      </c>
      <c r="F27" s="101">
        <v>0</v>
      </c>
      <c r="J27" s="38"/>
      <c r="K27" s="38"/>
    </row>
    <row r="28" spans="1:11" s="9" customFormat="1" ht="14.25" customHeight="1">
      <c r="A28" s="153" t="s">
        <v>12</v>
      </c>
      <c r="B28" s="140">
        <v>59</v>
      </c>
      <c r="C28" s="140">
        <v>155257</v>
      </c>
      <c r="D28" s="101"/>
      <c r="E28" s="140">
        <v>68</v>
      </c>
      <c r="F28" s="140">
        <v>190736</v>
      </c>
      <c r="H28" s="38"/>
      <c r="I28" s="38"/>
      <c r="J28" s="38"/>
      <c r="K28" s="38"/>
    </row>
    <row r="29" spans="1:11" s="9" customFormat="1" ht="14.25" customHeight="1">
      <c r="A29" s="153" t="s">
        <v>251</v>
      </c>
      <c r="B29" s="101">
        <v>9</v>
      </c>
      <c r="C29" s="101">
        <v>25096531</v>
      </c>
      <c r="D29" s="101"/>
      <c r="E29" s="101">
        <v>16</v>
      </c>
      <c r="F29" s="101">
        <v>44257196</v>
      </c>
      <c r="H29" s="38"/>
      <c r="I29" s="38"/>
      <c r="J29" s="38"/>
      <c r="K29" s="38"/>
    </row>
    <row r="30" spans="1:11" s="9" customFormat="1" ht="14.25" customHeight="1">
      <c r="A30" s="153" t="s">
        <v>258</v>
      </c>
      <c r="B30" s="101" t="s">
        <v>10</v>
      </c>
      <c r="C30" s="101" t="s">
        <v>10</v>
      </c>
      <c r="D30" s="101"/>
      <c r="E30" s="101" t="s">
        <v>10</v>
      </c>
      <c r="F30" s="101" t="s">
        <v>10</v>
      </c>
      <c r="H30" s="38"/>
      <c r="I30" s="38"/>
      <c r="J30" s="38"/>
      <c r="K30" s="38"/>
    </row>
    <row r="31" spans="1:11" s="9" customFormat="1" ht="14.25" customHeight="1">
      <c r="A31" s="153" t="s">
        <v>260</v>
      </c>
      <c r="B31" s="101">
        <v>0</v>
      </c>
      <c r="C31" s="101">
        <v>0</v>
      </c>
      <c r="D31" s="101"/>
      <c r="E31" s="101">
        <v>12</v>
      </c>
      <c r="F31" s="101">
        <v>182298430</v>
      </c>
      <c r="H31" s="38"/>
      <c r="I31" s="38"/>
      <c r="J31" s="38"/>
      <c r="K31" s="38"/>
    </row>
    <row r="32" spans="1:11" s="9" customFormat="1" ht="14.25" customHeight="1">
      <c r="A32" s="153" t="s">
        <v>261</v>
      </c>
      <c r="B32" s="101">
        <v>0</v>
      </c>
      <c r="C32" s="101">
        <v>0</v>
      </c>
      <c r="D32" s="101"/>
      <c r="E32" s="101">
        <v>3</v>
      </c>
      <c r="F32" s="101">
        <v>308640</v>
      </c>
      <c r="H32" s="38"/>
      <c r="I32" s="38"/>
      <c r="J32" s="38"/>
      <c r="K32" s="38"/>
    </row>
    <row r="33" spans="1:11" s="9" customFormat="1" ht="28.5" customHeight="1">
      <c r="A33" s="394" t="s">
        <v>279</v>
      </c>
      <c r="B33" s="109" t="s">
        <v>262</v>
      </c>
      <c r="C33" s="109" t="s">
        <v>262</v>
      </c>
      <c r="D33" s="41"/>
      <c r="E33" s="101" t="s">
        <v>10</v>
      </c>
      <c r="F33" s="101" t="s">
        <v>10</v>
      </c>
      <c r="G33" s="38"/>
      <c r="H33" s="38"/>
      <c r="I33" s="38"/>
      <c r="J33" s="38"/>
      <c r="K33" s="38"/>
    </row>
    <row r="34" spans="1:11" s="9" customFormat="1" ht="12.75">
      <c r="A34" s="395" t="s">
        <v>280</v>
      </c>
      <c r="B34" s="142" t="s">
        <v>262</v>
      </c>
      <c r="C34" s="142" t="s">
        <v>262</v>
      </c>
      <c r="D34" s="315"/>
      <c r="E34" s="101">
        <v>6</v>
      </c>
      <c r="F34" s="101">
        <v>9153</v>
      </c>
      <c r="H34" s="38"/>
      <c r="I34" s="38"/>
      <c r="J34" s="38"/>
      <c r="K34" s="38"/>
    </row>
    <row r="35" spans="1:9" ht="15">
      <c r="A35" s="396" t="s">
        <v>281</v>
      </c>
      <c r="B35" s="142" t="s">
        <v>262</v>
      </c>
      <c r="C35" s="142" t="s">
        <v>262</v>
      </c>
      <c r="D35" s="315"/>
      <c r="E35" s="101">
        <v>4</v>
      </c>
      <c r="F35" s="101">
        <v>13186</v>
      </c>
      <c r="I35" s="4"/>
    </row>
    <row r="36" spans="1:6" ht="15.75" thickBot="1">
      <c r="A36" s="397" t="s">
        <v>282</v>
      </c>
      <c r="B36" s="316" t="s">
        <v>262</v>
      </c>
      <c r="C36" s="316" t="s">
        <v>262</v>
      </c>
      <c r="D36" s="398"/>
      <c r="E36" s="188">
        <v>0</v>
      </c>
      <c r="F36" s="188">
        <v>0</v>
      </c>
    </row>
    <row r="37" spans="1:9" ht="15">
      <c r="A37" s="41" t="s">
        <v>13</v>
      </c>
      <c r="B37" s="9"/>
      <c r="C37" s="9"/>
      <c r="D37" s="9"/>
      <c r="E37" s="9"/>
      <c r="F37" s="9"/>
      <c r="H37" s="4"/>
      <c r="I37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5546875" style="1" customWidth="1"/>
    <col min="2" max="2" width="16.4453125" style="1" customWidth="1"/>
    <col min="3" max="3" width="9.6640625" style="1" customWidth="1"/>
    <col min="4" max="4" width="11.21484375" style="1" customWidth="1"/>
    <col min="5" max="5" width="9.6640625" style="1" customWidth="1"/>
    <col min="6" max="6" width="10.3359375" style="1" customWidth="1"/>
    <col min="7" max="8" width="9.6640625" style="1" customWidth="1"/>
    <col min="9" max="9" width="9.77734375" style="1" bestFit="1" customWidth="1"/>
    <col min="10" max="10" width="10.88671875" style="1" bestFit="1" customWidth="1"/>
    <col min="11" max="13" width="9.77734375" style="1" bestFit="1" customWidth="1"/>
    <col min="14" max="16384" width="9.6640625" style="1" customWidth="1"/>
  </cols>
  <sheetData>
    <row r="1" spans="1:7" s="24" customFormat="1" ht="18" customHeight="1">
      <c r="A1" s="50" t="s">
        <v>312</v>
      </c>
      <c r="B1" s="21"/>
      <c r="C1" s="21"/>
      <c r="D1" s="21"/>
      <c r="E1" s="21"/>
      <c r="F1" s="21"/>
      <c r="G1" s="23"/>
    </row>
    <row r="2" spans="1:7" ht="15" customHeight="1">
      <c r="A2" s="51"/>
      <c r="B2" s="52"/>
      <c r="C2" s="52"/>
      <c r="D2" s="52"/>
      <c r="E2" s="52"/>
      <c r="F2" s="52"/>
      <c r="G2" s="49"/>
    </row>
    <row r="3" spans="1:7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3" ht="15">
      <c r="A4" s="41"/>
      <c r="B4" s="54" t="s">
        <v>45</v>
      </c>
      <c r="C4" s="58">
        <v>90</v>
      </c>
      <c r="D4" s="67">
        <v>11517294</v>
      </c>
      <c r="E4" s="60">
        <v>8.61</v>
      </c>
      <c r="F4" s="67">
        <v>31046</v>
      </c>
      <c r="G4" s="67">
        <v>127970</v>
      </c>
      <c r="J4" s="4"/>
      <c r="L4" s="4"/>
      <c r="M4" s="4"/>
    </row>
    <row r="5" spans="1:13" ht="15">
      <c r="A5" s="41"/>
      <c r="B5" s="54" t="s">
        <v>46</v>
      </c>
      <c r="C5" s="58">
        <v>232</v>
      </c>
      <c r="D5" s="58">
        <v>52416432</v>
      </c>
      <c r="E5" s="89">
        <v>39.16</v>
      </c>
      <c r="F5" s="58">
        <v>35433</v>
      </c>
      <c r="G5" s="58">
        <v>225933</v>
      </c>
      <c r="J5" s="4"/>
      <c r="L5" s="4"/>
      <c r="M5" s="4"/>
    </row>
    <row r="6" spans="1:13" ht="15">
      <c r="A6" s="41"/>
      <c r="B6" s="54" t="s">
        <v>47</v>
      </c>
      <c r="C6" s="58">
        <v>24</v>
      </c>
      <c r="D6" s="58">
        <v>3294223</v>
      </c>
      <c r="E6" s="60">
        <v>2.46</v>
      </c>
      <c r="F6" s="58">
        <v>14072</v>
      </c>
      <c r="G6" s="58">
        <v>137259</v>
      </c>
      <c r="J6" s="4"/>
      <c r="L6" s="4"/>
      <c r="M6" s="4"/>
    </row>
    <row r="7" spans="1:13" ht="15">
      <c r="A7" s="41"/>
      <c r="B7" s="54" t="s">
        <v>48</v>
      </c>
      <c r="C7" s="58">
        <v>59</v>
      </c>
      <c r="D7" s="58">
        <v>66616822</v>
      </c>
      <c r="E7" s="60">
        <v>49.77</v>
      </c>
      <c r="F7" s="58">
        <v>48437</v>
      </c>
      <c r="G7" s="58">
        <v>1129099</v>
      </c>
      <c r="J7" s="4"/>
      <c r="L7" s="4"/>
      <c r="M7" s="4"/>
    </row>
    <row r="8" spans="1:13" ht="15">
      <c r="A8" s="41"/>
      <c r="B8" s="61" t="s">
        <v>49</v>
      </c>
      <c r="C8" s="58">
        <v>405</v>
      </c>
      <c r="D8" s="67">
        <v>133844771</v>
      </c>
      <c r="E8" s="60">
        <v>100</v>
      </c>
      <c r="F8" s="67">
        <v>35395</v>
      </c>
      <c r="G8" s="67">
        <v>330481</v>
      </c>
      <c r="J8" s="4"/>
      <c r="L8" s="4"/>
      <c r="M8" s="4"/>
    </row>
    <row r="9" spans="1:7" ht="15">
      <c r="A9" s="62"/>
      <c r="B9" s="61"/>
      <c r="C9" s="61"/>
      <c r="D9" s="61"/>
      <c r="E9" s="83"/>
      <c r="F9" s="61"/>
      <c r="G9" s="63"/>
    </row>
    <row r="10" spans="1:8" ht="25.5">
      <c r="A10" s="53" t="s">
        <v>33</v>
      </c>
      <c r="B10" s="54" t="s">
        <v>39</v>
      </c>
      <c r="C10" s="55" t="s">
        <v>40</v>
      </c>
      <c r="D10" s="56" t="s">
        <v>50</v>
      </c>
      <c r="E10" s="57" t="s">
        <v>51</v>
      </c>
      <c r="F10" s="56" t="s">
        <v>52</v>
      </c>
      <c r="G10" s="56" t="s">
        <v>53</v>
      </c>
      <c r="H10" s="294"/>
    </row>
    <row r="11" spans="1:13" ht="15">
      <c r="A11" s="41"/>
      <c r="B11" s="54" t="s">
        <v>45</v>
      </c>
      <c r="C11" s="58">
        <v>103</v>
      </c>
      <c r="D11" s="67">
        <v>49201065</v>
      </c>
      <c r="E11" s="60">
        <v>5.66</v>
      </c>
      <c r="F11" s="67">
        <v>73085</v>
      </c>
      <c r="G11" s="67">
        <v>477680</v>
      </c>
      <c r="J11" s="4"/>
      <c r="L11" s="4"/>
      <c r="M11" s="4"/>
    </row>
    <row r="12" spans="1:13" ht="15">
      <c r="A12" s="41"/>
      <c r="B12" s="54" t="s">
        <v>46</v>
      </c>
      <c r="C12" s="58">
        <v>289</v>
      </c>
      <c r="D12" s="58">
        <v>331712858</v>
      </c>
      <c r="E12" s="60">
        <v>38.14</v>
      </c>
      <c r="F12" s="58">
        <v>147980</v>
      </c>
      <c r="G12" s="58">
        <v>1147795</v>
      </c>
      <c r="J12" s="4"/>
      <c r="L12" s="4"/>
      <c r="M12" s="4"/>
    </row>
    <row r="13" spans="1:13" ht="15">
      <c r="A13" s="41"/>
      <c r="B13" s="54" t="s">
        <v>47</v>
      </c>
      <c r="C13" s="58">
        <v>28</v>
      </c>
      <c r="D13" s="58">
        <v>63989092</v>
      </c>
      <c r="E13" s="60">
        <v>7.36</v>
      </c>
      <c r="F13" s="58">
        <v>156977</v>
      </c>
      <c r="G13" s="58">
        <v>2285325</v>
      </c>
      <c r="J13" s="4"/>
      <c r="L13" s="4"/>
      <c r="M13" s="4"/>
    </row>
    <row r="14" spans="1:13" ht="15">
      <c r="A14" s="41"/>
      <c r="B14" s="54" t="s">
        <v>48</v>
      </c>
      <c r="C14" s="58">
        <v>82</v>
      </c>
      <c r="D14" s="58">
        <v>424820836</v>
      </c>
      <c r="E14" s="60">
        <v>48.85</v>
      </c>
      <c r="F14" s="58">
        <v>90858</v>
      </c>
      <c r="G14" s="58">
        <v>5180742</v>
      </c>
      <c r="J14" s="4"/>
      <c r="L14" s="4"/>
      <c r="M14" s="4"/>
    </row>
    <row r="15" spans="1:13" ht="15">
      <c r="A15" s="41"/>
      <c r="B15" s="61" t="s">
        <v>49</v>
      </c>
      <c r="C15" s="58">
        <v>502</v>
      </c>
      <c r="D15" s="67">
        <v>869723851</v>
      </c>
      <c r="E15" s="60">
        <v>100</v>
      </c>
      <c r="F15" s="67">
        <v>124354</v>
      </c>
      <c r="G15" s="67">
        <v>1732518</v>
      </c>
      <c r="J15" s="4"/>
      <c r="L15" s="4"/>
      <c r="M15" s="4"/>
    </row>
    <row r="16" spans="1:7" ht="15">
      <c r="A16" s="41"/>
      <c r="B16" s="63"/>
      <c r="C16" s="63"/>
      <c r="D16" s="63"/>
      <c r="E16" s="83"/>
      <c r="F16" s="63"/>
      <c r="G16" s="63"/>
    </row>
    <row r="17" spans="1:7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</row>
    <row r="18" spans="1:13" ht="15">
      <c r="A18" s="41"/>
      <c r="B18" s="54" t="s">
        <v>45</v>
      </c>
      <c r="C18" s="58">
        <v>68</v>
      </c>
      <c r="D18" s="67">
        <v>3682121</v>
      </c>
      <c r="E18" s="60">
        <v>8.06</v>
      </c>
      <c r="F18" s="67">
        <v>7114</v>
      </c>
      <c r="G18" s="67">
        <v>54149</v>
      </c>
      <c r="J18" s="4"/>
      <c r="L18" s="4"/>
      <c r="M18" s="4"/>
    </row>
    <row r="19" spans="1:13" ht="15">
      <c r="A19" s="41"/>
      <c r="B19" s="54" t="s">
        <v>46</v>
      </c>
      <c r="C19" s="58">
        <v>135</v>
      </c>
      <c r="D19" s="58">
        <v>9366547</v>
      </c>
      <c r="E19" s="60">
        <v>20.49</v>
      </c>
      <c r="F19" s="58">
        <v>4620</v>
      </c>
      <c r="G19" s="58">
        <v>69382</v>
      </c>
      <c r="J19" s="4"/>
      <c r="L19" s="4"/>
      <c r="M19" s="4"/>
    </row>
    <row r="20" spans="1:13" ht="15">
      <c r="A20" s="41"/>
      <c r="B20" s="54" t="s">
        <v>47</v>
      </c>
      <c r="C20" s="58">
        <v>12</v>
      </c>
      <c r="D20" s="58">
        <v>334190</v>
      </c>
      <c r="E20" s="60">
        <v>0.73</v>
      </c>
      <c r="F20" s="58">
        <v>3621</v>
      </c>
      <c r="G20" s="58">
        <v>27849</v>
      </c>
      <c r="J20" s="4"/>
      <c r="L20" s="4"/>
      <c r="M20" s="4"/>
    </row>
    <row r="21" spans="1:13" ht="15">
      <c r="A21" s="41"/>
      <c r="B21" s="54" t="s">
        <v>48</v>
      </c>
      <c r="C21" s="58">
        <v>53</v>
      </c>
      <c r="D21" s="58">
        <v>32322928</v>
      </c>
      <c r="E21" s="60">
        <v>70.72</v>
      </c>
      <c r="F21" s="58">
        <v>7453</v>
      </c>
      <c r="G21" s="58">
        <v>609867</v>
      </c>
      <c r="J21" s="4"/>
      <c r="L21" s="4"/>
      <c r="M21" s="4"/>
    </row>
    <row r="22" spans="1:13" ht="15">
      <c r="A22" s="41"/>
      <c r="B22" s="61" t="s">
        <v>49</v>
      </c>
      <c r="C22" s="58">
        <v>268</v>
      </c>
      <c r="D22" s="67">
        <v>45705786</v>
      </c>
      <c r="E22" s="60">
        <v>100</v>
      </c>
      <c r="F22" s="67">
        <v>5366</v>
      </c>
      <c r="G22" s="67">
        <v>170544</v>
      </c>
      <c r="J22" s="4"/>
      <c r="L22" s="4"/>
      <c r="M22" s="4"/>
    </row>
    <row r="23" spans="1:7" ht="15">
      <c r="A23" s="41"/>
      <c r="B23" s="63"/>
      <c r="C23" s="63"/>
      <c r="D23" s="63"/>
      <c r="E23" s="83"/>
      <c r="F23" s="63"/>
      <c r="G23" s="63"/>
    </row>
    <row r="24" spans="1:7" ht="40.5" customHeight="1">
      <c r="A24" s="53" t="s">
        <v>263</v>
      </c>
      <c r="B24" s="54" t="s">
        <v>39</v>
      </c>
      <c r="C24" s="55" t="s">
        <v>40</v>
      </c>
      <c r="D24" s="56" t="s">
        <v>277</v>
      </c>
      <c r="E24" s="57" t="s">
        <v>265</v>
      </c>
      <c r="F24" s="56" t="s">
        <v>266</v>
      </c>
      <c r="G24" s="56" t="s">
        <v>268</v>
      </c>
    </row>
    <row r="25" spans="1:13" ht="15">
      <c r="A25" s="41"/>
      <c r="B25" s="54" t="s">
        <v>45</v>
      </c>
      <c r="C25" s="58">
        <v>11</v>
      </c>
      <c r="D25" s="67">
        <v>1911528</v>
      </c>
      <c r="E25" s="60">
        <v>26.59</v>
      </c>
      <c r="F25" s="67">
        <v>48771</v>
      </c>
      <c r="G25" s="67">
        <v>173775</v>
      </c>
      <c r="J25" s="4"/>
      <c r="L25" s="4"/>
      <c r="M25" s="4"/>
    </row>
    <row r="26" spans="1:13" ht="15">
      <c r="A26" s="41"/>
      <c r="B26" s="54" t="s">
        <v>46</v>
      </c>
      <c r="C26" s="58">
        <v>46</v>
      </c>
      <c r="D26" s="58">
        <v>3338044</v>
      </c>
      <c r="E26" s="60">
        <v>46.44</v>
      </c>
      <c r="F26" s="58">
        <v>25517</v>
      </c>
      <c r="G26" s="58">
        <v>72566</v>
      </c>
      <c r="J26" s="4"/>
      <c r="L26" s="4"/>
      <c r="M26" s="4"/>
    </row>
    <row r="27" spans="1:13" ht="15">
      <c r="A27" s="41"/>
      <c r="B27" s="54" t="s">
        <v>47</v>
      </c>
      <c r="C27" s="58" t="s">
        <v>10</v>
      </c>
      <c r="D27" s="58" t="s">
        <v>10</v>
      </c>
      <c r="E27" s="58" t="s">
        <v>10</v>
      </c>
      <c r="F27" s="58" t="s">
        <v>10</v>
      </c>
      <c r="G27" s="58" t="s">
        <v>10</v>
      </c>
      <c r="J27" s="4"/>
      <c r="L27" s="4"/>
      <c r="M27" s="4"/>
    </row>
    <row r="28" spans="1:13" ht="15">
      <c r="A28" s="41"/>
      <c r="B28" s="54" t="s">
        <v>48</v>
      </c>
      <c r="C28" s="58" t="s">
        <v>10</v>
      </c>
      <c r="D28" s="58" t="s">
        <v>10</v>
      </c>
      <c r="E28" s="58" t="s">
        <v>10</v>
      </c>
      <c r="F28" s="58" t="s">
        <v>10</v>
      </c>
      <c r="G28" s="58" t="s">
        <v>10</v>
      </c>
      <c r="J28" s="4"/>
      <c r="L28" s="4"/>
      <c r="M28" s="4"/>
    </row>
    <row r="29" spans="1:13" ht="15">
      <c r="A29" s="41"/>
      <c r="B29" s="291" t="s">
        <v>49</v>
      </c>
      <c r="C29" s="147">
        <v>65</v>
      </c>
      <c r="D29" s="292">
        <v>7188293</v>
      </c>
      <c r="E29" s="293">
        <v>100</v>
      </c>
      <c r="F29" s="292">
        <v>30496</v>
      </c>
      <c r="G29" s="292">
        <v>110589</v>
      </c>
      <c r="J29" s="4"/>
      <c r="L29" s="4"/>
      <c r="M29" s="4"/>
    </row>
    <row r="30" spans="2:7" ht="15">
      <c r="B30" s="5"/>
      <c r="C30" s="5"/>
      <c r="D30" s="5"/>
      <c r="E30" s="5"/>
      <c r="F30" s="5"/>
      <c r="G30" s="5"/>
    </row>
    <row r="31" spans="1:7" ht="38.25">
      <c r="A31" s="53" t="s">
        <v>2</v>
      </c>
      <c r="B31" s="54" t="s">
        <v>39</v>
      </c>
      <c r="C31" s="55" t="s">
        <v>40</v>
      </c>
      <c r="D31" s="56" t="s">
        <v>58</v>
      </c>
      <c r="E31" s="57" t="s">
        <v>59</v>
      </c>
      <c r="F31" s="56" t="s">
        <v>60</v>
      </c>
      <c r="G31" s="56" t="s">
        <v>61</v>
      </c>
    </row>
    <row r="32" spans="1:13" ht="15">
      <c r="A32" s="41"/>
      <c r="B32" s="54" t="s">
        <v>45</v>
      </c>
      <c r="C32" s="58">
        <v>73</v>
      </c>
      <c r="D32" s="67">
        <v>43607406</v>
      </c>
      <c r="E32" s="60">
        <v>5.34</v>
      </c>
      <c r="F32" s="67">
        <v>117764</v>
      </c>
      <c r="G32" s="67">
        <v>597362</v>
      </c>
      <c r="J32" s="4"/>
      <c r="L32" s="4"/>
      <c r="M32" s="4"/>
    </row>
    <row r="33" spans="1:13" ht="15">
      <c r="A33" s="41"/>
      <c r="B33" s="54" t="s">
        <v>46</v>
      </c>
      <c r="C33" s="58">
        <v>288</v>
      </c>
      <c r="D33" s="58">
        <v>319008275</v>
      </c>
      <c r="E33" s="60">
        <v>39.05</v>
      </c>
      <c r="F33" s="58">
        <v>135075</v>
      </c>
      <c r="G33" s="58">
        <v>1107668</v>
      </c>
      <c r="J33" s="4"/>
      <c r="L33" s="4"/>
      <c r="M33" s="4"/>
    </row>
    <row r="34" spans="1:13" ht="15">
      <c r="A34" s="41"/>
      <c r="B34" s="54" t="s">
        <v>47</v>
      </c>
      <c r="C34" s="58">
        <v>24</v>
      </c>
      <c r="D34" s="58">
        <v>63520840</v>
      </c>
      <c r="E34" s="60">
        <v>7.78</v>
      </c>
      <c r="F34" s="58">
        <v>156977</v>
      </c>
      <c r="G34" s="58">
        <v>2646702</v>
      </c>
      <c r="J34" s="4"/>
      <c r="L34" s="4"/>
      <c r="M34" s="4"/>
    </row>
    <row r="35" spans="1:13" ht="15">
      <c r="A35" s="41"/>
      <c r="B35" s="54" t="s">
        <v>48</v>
      </c>
      <c r="C35" s="58">
        <v>80</v>
      </c>
      <c r="D35" s="58">
        <v>390693258</v>
      </c>
      <c r="E35" s="60">
        <v>47.83</v>
      </c>
      <c r="F35" s="58">
        <v>83254</v>
      </c>
      <c r="G35" s="58">
        <v>4883666</v>
      </c>
      <c r="J35" s="4"/>
      <c r="L35" s="4"/>
      <c r="M35" s="4"/>
    </row>
    <row r="36" spans="1:13" ht="15.75" thickBot="1">
      <c r="A36" s="41"/>
      <c r="B36" s="64" t="s">
        <v>49</v>
      </c>
      <c r="C36" s="65">
        <v>465</v>
      </c>
      <c r="D36" s="68">
        <v>816829779</v>
      </c>
      <c r="E36" s="66">
        <v>100</v>
      </c>
      <c r="F36" s="68">
        <v>127621</v>
      </c>
      <c r="G36" s="68">
        <v>1756623</v>
      </c>
      <c r="J36" s="4"/>
      <c r="L36" s="4"/>
      <c r="M36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77734375" style="1" customWidth="1"/>
    <col min="2" max="5" width="9.6640625" style="1" customWidth="1"/>
    <col min="6" max="6" width="12.3359375" style="1" customWidth="1"/>
    <col min="7" max="7" width="9.6640625" style="1" customWidth="1"/>
    <col min="8" max="8" width="10.5546875" style="1" customWidth="1"/>
    <col min="9" max="10" width="9.6640625" style="1" customWidth="1"/>
    <col min="11" max="11" width="9.88671875" style="1" bestFit="1" customWidth="1"/>
    <col min="12" max="12" width="10.99609375" style="1" bestFit="1" customWidth="1"/>
    <col min="13" max="15" width="9.88671875" style="1" bestFit="1" customWidth="1"/>
    <col min="16" max="16384" width="9.6640625" style="1" customWidth="1"/>
  </cols>
  <sheetData>
    <row r="1" spans="1:9" s="24" customFormat="1" ht="18" customHeight="1">
      <c r="A1" s="50" t="s">
        <v>314</v>
      </c>
      <c r="B1" s="21"/>
      <c r="C1" s="21"/>
      <c r="D1" s="21"/>
      <c r="E1" s="21"/>
      <c r="F1" s="21"/>
      <c r="G1" s="21"/>
      <c r="H1" s="21"/>
      <c r="I1" s="23"/>
    </row>
    <row r="2" spans="1:9" ht="15" customHeight="1">
      <c r="A2" s="70"/>
      <c r="B2" s="71"/>
      <c r="C2" s="71"/>
      <c r="D2" s="71"/>
      <c r="E2" s="71"/>
      <c r="F2" s="71"/>
      <c r="G2" s="71"/>
      <c r="H2" s="71"/>
      <c r="I2" s="63"/>
    </row>
    <row r="3" spans="1:10" ht="25.5">
      <c r="A3" s="53" t="s">
        <v>18</v>
      </c>
      <c r="B3" s="80" t="s">
        <v>82</v>
      </c>
      <c r="C3" s="80"/>
      <c r="D3" s="80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  <c r="J3" s="294"/>
    </row>
    <row r="4" spans="1:15" ht="15">
      <c r="A4" s="41"/>
      <c r="B4" s="81" t="s">
        <v>83</v>
      </c>
      <c r="C4" s="80"/>
      <c r="D4" s="81"/>
      <c r="E4" s="58">
        <v>178</v>
      </c>
      <c r="F4" s="67">
        <v>34631902</v>
      </c>
      <c r="G4" s="60">
        <v>25.87</v>
      </c>
      <c r="H4" s="67">
        <v>35433</v>
      </c>
      <c r="I4" s="67">
        <v>194561</v>
      </c>
      <c r="L4" s="4"/>
      <c r="N4" s="4"/>
      <c r="O4" s="4"/>
    </row>
    <row r="5" spans="1:15" ht="15">
      <c r="A5" s="41"/>
      <c r="B5" s="58" t="s">
        <v>84</v>
      </c>
      <c r="C5" s="82" t="s">
        <v>36</v>
      </c>
      <c r="D5" s="58" t="s">
        <v>85</v>
      </c>
      <c r="E5" s="58">
        <v>53</v>
      </c>
      <c r="F5" s="58">
        <v>3557821</v>
      </c>
      <c r="G5" s="60">
        <v>2.66</v>
      </c>
      <c r="H5" s="58">
        <v>3669</v>
      </c>
      <c r="I5" s="58">
        <v>67129</v>
      </c>
      <c r="L5" s="4"/>
      <c r="N5" s="4"/>
      <c r="O5" s="4"/>
    </row>
    <row r="6" spans="1:15" ht="15">
      <c r="A6" s="41"/>
      <c r="B6" s="58" t="s">
        <v>86</v>
      </c>
      <c r="C6" s="82" t="s">
        <v>36</v>
      </c>
      <c r="D6" s="58" t="s">
        <v>87</v>
      </c>
      <c r="E6" s="58">
        <v>37</v>
      </c>
      <c r="F6" s="58">
        <v>1555069</v>
      </c>
      <c r="G6" s="60">
        <v>1.16</v>
      </c>
      <c r="H6" s="58">
        <v>19123</v>
      </c>
      <c r="I6" s="58">
        <v>42029</v>
      </c>
      <c r="L6" s="4"/>
      <c r="N6" s="4"/>
      <c r="O6" s="4"/>
    </row>
    <row r="7" spans="1:15" ht="15">
      <c r="A7" s="41"/>
      <c r="B7" s="58" t="s">
        <v>88</v>
      </c>
      <c r="C7" s="82" t="s">
        <v>36</v>
      </c>
      <c r="D7" s="58" t="s">
        <v>89</v>
      </c>
      <c r="E7" s="58">
        <v>25</v>
      </c>
      <c r="F7" s="58">
        <v>4963874</v>
      </c>
      <c r="G7" s="60">
        <v>3.71</v>
      </c>
      <c r="H7" s="58">
        <v>36595</v>
      </c>
      <c r="I7" s="58">
        <v>198555</v>
      </c>
      <c r="L7" s="4"/>
      <c r="N7" s="4"/>
      <c r="O7" s="4"/>
    </row>
    <row r="8" spans="1:15" ht="15">
      <c r="A8" s="41"/>
      <c r="B8" s="58" t="s">
        <v>90</v>
      </c>
      <c r="C8" s="82" t="s">
        <v>36</v>
      </c>
      <c r="D8" s="58" t="s">
        <v>91</v>
      </c>
      <c r="E8" s="58">
        <v>71</v>
      </c>
      <c r="F8" s="58">
        <v>8103801</v>
      </c>
      <c r="G8" s="60">
        <v>6.05</v>
      </c>
      <c r="H8" s="58">
        <v>68276</v>
      </c>
      <c r="I8" s="58">
        <v>114138</v>
      </c>
      <c r="L8" s="4"/>
      <c r="N8" s="4"/>
      <c r="O8" s="4"/>
    </row>
    <row r="9" spans="1:15" ht="15">
      <c r="A9" s="41"/>
      <c r="B9" s="58" t="s">
        <v>92</v>
      </c>
      <c r="C9" s="82" t="s">
        <v>36</v>
      </c>
      <c r="D9" s="58" t="s">
        <v>93</v>
      </c>
      <c r="E9" s="58">
        <v>14</v>
      </c>
      <c r="F9" s="58">
        <v>5262715</v>
      </c>
      <c r="G9" s="89">
        <v>3.93</v>
      </c>
      <c r="H9" s="58">
        <v>255204</v>
      </c>
      <c r="I9" s="58">
        <v>375908</v>
      </c>
      <c r="L9" s="4"/>
      <c r="N9" s="4"/>
      <c r="O9" s="4"/>
    </row>
    <row r="10" spans="1:15" ht="15">
      <c r="A10" s="41"/>
      <c r="B10" s="58" t="s">
        <v>94</v>
      </c>
      <c r="C10" s="82" t="s">
        <v>36</v>
      </c>
      <c r="D10" s="58" t="s">
        <v>95</v>
      </c>
      <c r="E10" s="58">
        <v>8</v>
      </c>
      <c r="F10" s="58">
        <v>2964905</v>
      </c>
      <c r="G10" s="89">
        <v>2.22</v>
      </c>
      <c r="H10" s="58">
        <v>295147</v>
      </c>
      <c r="I10" s="58">
        <v>370613</v>
      </c>
      <c r="L10" s="4"/>
      <c r="N10" s="4"/>
      <c r="O10" s="4"/>
    </row>
    <row r="11" spans="1:15" ht="15">
      <c r="A11" s="41"/>
      <c r="B11" s="58" t="s">
        <v>96</v>
      </c>
      <c r="C11" s="82" t="s">
        <v>36</v>
      </c>
      <c r="D11" s="58" t="s">
        <v>97</v>
      </c>
      <c r="E11" s="58">
        <v>12</v>
      </c>
      <c r="F11" s="58">
        <v>10106867</v>
      </c>
      <c r="G11" s="89">
        <v>7.55</v>
      </c>
      <c r="H11" s="58">
        <v>123683</v>
      </c>
      <c r="I11" s="58">
        <v>842239</v>
      </c>
      <c r="L11" s="4"/>
      <c r="N11" s="4"/>
      <c r="O11" s="4"/>
    </row>
    <row r="12" spans="1:15" ht="15">
      <c r="A12" s="41"/>
      <c r="B12" s="58" t="s">
        <v>98</v>
      </c>
      <c r="C12" s="82" t="s">
        <v>36</v>
      </c>
      <c r="D12" s="58" t="s">
        <v>99</v>
      </c>
      <c r="E12" s="58">
        <v>7</v>
      </c>
      <c r="F12" s="58">
        <v>62697817</v>
      </c>
      <c r="G12" s="89">
        <v>46.84</v>
      </c>
      <c r="H12" s="58">
        <v>388958</v>
      </c>
      <c r="I12" s="58">
        <v>8956831</v>
      </c>
      <c r="L12" s="4"/>
      <c r="N12" s="4"/>
      <c r="O12" s="4"/>
    </row>
    <row r="13" spans="1:15" ht="15">
      <c r="A13" s="41"/>
      <c r="B13" s="61"/>
      <c r="C13" s="61"/>
      <c r="D13" s="58" t="s">
        <v>49</v>
      </c>
      <c r="E13" s="58">
        <v>405</v>
      </c>
      <c r="F13" s="67">
        <v>133844771</v>
      </c>
      <c r="G13" s="60">
        <v>100</v>
      </c>
      <c r="H13" s="67">
        <v>35395</v>
      </c>
      <c r="I13" s="67">
        <v>330481</v>
      </c>
      <c r="L13" s="4"/>
      <c r="N13" s="4"/>
      <c r="O13" s="4"/>
    </row>
    <row r="14" spans="1:9" ht="15">
      <c r="A14" s="41"/>
      <c r="B14" s="61"/>
      <c r="C14" s="61"/>
      <c r="D14" s="61"/>
      <c r="E14" s="61"/>
      <c r="F14" s="63"/>
      <c r="G14" s="83"/>
      <c r="H14" s="63"/>
      <c r="I14" s="63"/>
    </row>
    <row r="15" spans="1:10" ht="25.5">
      <c r="A15" s="53" t="s">
        <v>33</v>
      </c>
      <c r="B15" s="80" t="s">
        <v>82</v>
      </c>
      <c r="C15" s="80"/>
      <c r="D15" s="80"/>
      <c r="E15" s="55" t="s">
        <v>40</v>
      </c>
      <c r="F15" s="56" t="s">
        <v>50</v>
      </c>
      <c r="G15" s="57" t="s">
        <v>51</v>
      </c>
      <c r="H15" s="56" t="s">
        <v>52</v>
      </c>
      <c r="I15" s="56" t="s">
        <v>53</v>
      </c>
      <c r="J15" s="325"/>
    </row>
    <row r="16" spans="1:15" ht="15">
      <c r="A16" s="41"/>
      <c r="B16" s="81" t="s">
        <v>83</v>
      </c>
      <c r="C16" s="80"/>
      <c r="D16" s="80"/>
      <c r="E16" s="58">
        <v>222</v>
      </c>
      <c r="F16" s="67">
        <v>237940292</v>
      </c>
      <c r="G16" s="60">
        <v>27.36</v>
      </c>
      <c r="H16" s="67">
        <v>149944</v>
      </c>
      <c r="I16" s="67">
        <v>1071803</v>
      </c>
      <c r="L16" s="4"/>
      <c r="N16" s="4"/>
      <c r="O16" s="4"/>
    </row>
    <row r="17" spans="1:15" ht="15">
      <c r="A17" s="41"/>
      <c r="B17" s="58" t="s">
        <v>84</v>
      </c>
      <c r="C17" s="82" t="s">
        <v>36</v>
      </c>
      <c r="D17" s="58" t="s">
        <v>85</v>
      </c>
      <c r="E17" s="58">
        <v>83</v>
      </c>
      <c r="F17" s="58">
        <v>10010080</v>
      </c>
      <c r="G17" s="60">
        <v>1.15</v>
      </c>
      <c r="H17" s="58">
        <v>22973</v>
      </c>
      <c r="I17" s="58">
        <v>120603</v>
      </c>
      <c r="L17" s="4"/>
      <c r="N17" s="4"/>
      <c r="O17" s="4"/>
    </row>
    <row r="18" spans="1:15" ht="15">
      <c r="A18" s="41"/>
      <c r="B18" s="58" t="s">
        <v>86</v>
      </c>
      <c r="C18" s="82" t="s">
        <v>36</v>
      </c>
      <c r="D18" s="58" t="s">
        <v>87</v>
      </c>
      <c r="E18" s="58">
        <v>47</v>
      </c>
      <c r="F18" s="58">
        <v>10951162</v>
      </c>
      <c r="G18" s="60">
        <v>1.26</v>
      </c>
      <c r="H18" s="58">
        <v>64111</v>
      </c>
      <c r="I18" s="58">
        <v>233003</v>
      </c>
      <c r="L18" s="4"/>
      <c r="N18" s="4"/>
      <c r="O18" s="4"/>
    </row>
    <row r="19" spans="1:15" ht="15">
      <c r="A19" s="41"/>
      <c r="B19" s="58" t="s">
        <v>88</v>
      </c>
      <c r="C19" s="82" t="s">
        <v>36</v>
      </c>
      <c r="D19" s="58" t="s">
        <v>89</v>
      </c>
      <c r="E19" s="58">
        <v>28</v>
      </c>
      <c r="F19" s="58">
        <v>15140192</v>
      </c>
      <c r="G19" s="60">
        <v>1.74</v>
      </c>
      <c r="H19" s="58">
        <v>200461</v>
      </c>
      <c r="I19" s="58">
        <v>540721</v>
      </c>
      <c r="L19" s="4"/>
      <c r="N19" s="4"/>
      <c r="O19" s="4"/>
    </row>
    <row r="20" spans="1:15" ht="15">
      <c r="A20" s="41"/>
      <c r="B20" s="58" t="s">
        <v>90</v>
      </c>
      <c r="C20" s="82" t="s">
        <v>36</v>
      </c>
      <c r="D20" s="58" t="s">
        <v>91</v>
      </c>
      <c r="E20" s="58">
        <v>76</v>
      </c>
      <c r="F20" s="58">
        <v>64467769</v>
      </c>
      <c r="G20" s="60">
        <v>7.41</v>
      </c>
      <c r="H20" s="58">
        <v>243149</v>
      </c>
      <c r="I20" s="58">
        <v>848260</v>
      </c>
      <c r="L20" s="4"/>
      <c r="N20" s="4"/>
      <c r="O20" s="4"/>
    </row>
    <row r="21" spans="1:15" ht="15">
      <c r="A21" s="41"/>
      <c r="B21" s="58" t="s">
        <v>92</v>
      </c>
      <c r="C21" s="82" t="s">
        <v>36</v>
      </c>
      <c r="D21" s="58" t="s">
        <v>93</v>
      </c>
      <c r="E21" s="58">
        <v>16</v>
      </c>
      <c r="F21" s="58">
        <v>23669006</v>
      </c>
      <c r="G21" s="89">
        <v>2.72</v>
      </c>
      <c r="H21" s="58">
        <v>837876</v>
      </c>
      <c r="I21" s="58">
        <v>1479313</v>
      </c>
      <c r="L21" s="4"/>
      <c r="N21" s="4"/>
      <c r="O21" s="4"/>
    </row>
    <row r="22" spans="1:15" ht="15">
      <c r="A22" s="41"/>
      <c r="B22" s="58" t="s">
        <v>94</v>
      </c>
      <c r="C22" s="82" t="s">
        <v>36</v>
      </c>
      <c r="D22" s="58" t="s">
        <v>95</v>
      </c>
      <c r="E22" s="58">
        <v>8</v>
      </c>
      <c r="F22" s="58">
        <v>18200525</v>
      </c>
      <c r="G22" s="89">
        <v>2.09</v>
      </c>
      <c r="H22" s="58">
        <v>473939</v>
      </c>
      <c r="I22" s="58">
        <v>2275066</v>
      </c>
      <c r="L22" s="4"/>
      <c r="N22" s="4"/>
      <c r="O22" s="4"/>
    </row>
    <row r="23" spans="1:15" ht="15">
      <c r="A23" s="41"/>
      <c r="B23" s="58" t="s">
        <v>96</v>
      </c>
      <c r="C23" s="82" t="s">
        <v>36</v>
      </c>
      <c r="D23" s="58" t="s">
        <v>97</v>
      </c>
      <c r="E23" s="58">
        <v>15</v>
      </c>
      <c r="F23" s="58">
        <v>35664413</v>
      </c>
      <c r="G23" s="89">
        <v>4.1</v>
      </c>
      <c r="H23" s="58">
        <v>688827</v>
      </c>
      <c r="I23" s="58">
        <v>2377628</v>
      </c>
      <c r="L23" s="4"/>
      <c r="N23" s="4"/>
      <c r="O23" s="4"/>
    </row>
    <row r="24" spans="1:15" ht="15">
      <c r="A24" s="41"/>
      <c r="B24" s="58" t="s">
        <v>98</v>
      </c>
      <c r="C24" s="82" t="s">
        <v>36</v>
      </c>
      <c r="D24" s="58" t="s">
        <v>99</v>
      </c>
      <c r="E24" s="58">
        <v>7</v>
      </c>
      <c r="F24" s="58">
        <v>453680412</v>
      </c>
      <c r="G24" s="89">
        <v>52.16</v>
      </c>
      <c r="H24" s="58">
        <v>472691</v>
      </c>
      <c r="I24" s="58">
        <v>64811487</v>
      </c>
      <c r="L24" s="4"/>
      <c r="N24" s="4"/>
      <c r="O24" s="4"/>
    </row>
    <row r="25" spans="1:15" ht="15.75" thickBot="1">
      <c r="A25" s="41"/>
      <c r="B25" s="64"/>
      <c r="C25" s="64"/>
      <c r="D25" s="65" t="s">
        <v>49</v>
      </c>
      <c r="E25" s="65">
        <v>502</v>
      </c>
      <c r="F25" s="68">
        <v>869723851</v>
      </c>
      <c r="G25" s="66">
        <v>100</v>
      </c>
      <c r="H25" s="68">
        <v>124354</v>
      </c>
      <c r="I25" s="68">
        <v>1732518</v>
      </c>
      <c r="L25" s="4"/>
      <c r="N25" s="4"/>
      <c r="O25" s="4"/>
    </row>
    <row r="26" spans="1:15" ht="15">
      <c r="A26" s="41"/>
      <c r="B26" s="41" t="s">
        <v>13</v>
      </c>
      <c r="C26" s="77"/>
      <c r="D26" s="90"/>
      <c r="E26" s="90"/>
      <c r="F26" s="122"/>
      <c r="G26" s="157"/>
      <c r="H26" s="122"/>
      <c r="I26" s="122"/>
      <c r="L26" s="4"/>
      <c r="N26" s="4"/>
      <c r="O26" s="4"/>
    </row>
    <row r="27" spans="1:9" ht="16.5" thickBo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s="24" customFormat="1" ht="18" customHeight="1">
      <c r="A28" s="50" t="s">
        <v>313</v>
      </c>
      <c r="B28" s="21"/>
      <c r="C28" s="21"/>
      <c r="D28" s="21"/>
      <c r="E28" s="21"/>
      <c r="F28" s="21"/>
      <c r="G28" s="21"/>
      <c r="H28" s="21"/>
      <c r="I28" s="23"/>
    </row>
    <row r="29" spans="1:9" ht="1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25.5">
      <c r="A30" s="53" t="s">
        <v>1</v>
      </c>
      <c r="B30" s="80" t="s">
        <v>82</v>
      </c>
      <c r="C30" s="80"/>
      <c r="D30" s="80"/>
      <c r="E30" s="55" t="s">
        <v>40</v>
      </c>
      <c r="F30" s="56" t="s">
        <v>54</v>
      </c>
      <c r="G30" s="57" t="s">
        <v>55</v>
      </c>
      <c r="H30" s="56" t="s">
        <v>56</v>
      </c>
      <c r="I30" s="56" t="s">
        <v>57</v>
      </c>
    </row>
    <row r="31" spans="1:15" ht="15">
      <c r="A31" s="41"/>
      <c r="B31" s="81" t="s">
        <v>83</v>
      </c>
      <c r="C31" s="81"/>
      <c r="D31" s="81"/>
      <c r="E31" s="58">
        <v>79</v>
      </c>
      <c r="F31" s="67">
        <v>1259931</v>
      </c>
      <c r="G31" s="60">
        <v>2.76</v>
      </c>
      <c r="H31" s="67">
        <v>2475</v>
      </c>
      <c r="I31" s="67">
        <v>15948</v>
      </c>
      <c r="L31" s="4"/>
      <c r="N31" s="4"/>
      <c r="O31" s="4"/>
    </row>
    <row r="32" spans="1:15" ht="15">
      <c r="A32" s="41"/>
      <c r="B32" s="58" t="s">
        <v>84</v>
      </c>
      <c r="C32" s="82" t="s">
        <v>36</v>
      </c>
      <c r="D32" s="58" t="s">
        <v>85</v>
      </c>
      <c r="E32" s="58">
        <v>44</v>
      </c>
      <c r="F32" s="58">
        <v>67141</v>
      </c>
      <c r="G32" s="60">
        <v>0.15</v>
      </c>
      <c r="H32" s="58">
        <v>831</v>
      </c>
      <c r="I32" s="58">
        <v>1526</v>
      </c>
      <c r="L32" s="4"/>
      <c r="N32" s="4"/>
      <c r="O32" s="4"/>
    </row>
    <row r="33" spans="1:15" ht="15">
      <c r="A33" s="41"/>
      <c r="B33" s="58" t="s">
        <v>86</v>
      </c>
      <c r="C33" s="82" t="s">
        <v>36</v>
      </c>
      <c r="D33" s="58" t="s">
        <v>87</v>
      </c>
      <c r="E33" s="58">
        <v>35</v>
      </c>
      <c r="F33" s="58">
        <v>195926</v>
      </c>
      <c r="G33" s="60">
        <v>0.43</v>
      </c>
      <c r="H33" s="58">
        <v>3614</v>
      </c>
      <c r="I33" s="58">
        <v>5598</v>
      </c>
      <c r="L33" s="4"/>
      <c r="N33" s="4"/>
      <c r="O33" s="4"/>
    </row>
    <row r="34" spans="1:15" ht="15">
      <c r="A34" s="41"/>
      <c r="B34" s="58" t="s">
        <v>88</v>
      </c>
      <c r="C34" s="82" t="s">
        <v>36</v>
      </c>
      <c r="D34" s="58" t="s">
        <v>89</v>
      </c>
      <c r="E34" s="58">
        <v>18</v>
      </c>
      <c r="F34" s="58">
        <v>259528</v>
      </c>
      <c r="G34" s="60">
        <v>0.57</v>
      </c>
      <c r="H34" s="58">
        <v>8673</v>
      </c>
      <c r="I34" s="58">
        <v>14418</v>
      </c>
      <c r="L34" s="4"/>
      <c r="N34" s="4"/>
      <c r="O34" s="4"/>
    </row>
    <row r="35" spans="1:15" ht="15">
      <c r="A35" s="41"/>
      <c r="B35" s="58" t="s">
        <v>90</v>
      </c>
      <c r="C35" s="82" t="s">
        <v>36</v>
      </c>
      <c r="D35" s="58" t="s">
        <v>91</v>
      </c>
      <c r="E35" s="58">
        <v>60</v>
      </c>
      <c r="F35" s="58">
        <v>2451489</v>
      </c>
      <c r="G35" s="60">
        <v>5.36</v>
      </c>
      <c r="H35" s="58">
        <v>23696</v>
      </c>
      <c r="I35" s="58">
        <v>40858</v>
      </c>
      <c r="L35" s="4"/>
      <c r="N35" s="4"/>
      <c r="O35" s="4"/>
    </row>
    <row r="36" spans="1:15" ht="15">
      <c r="A36" s="41"/>
      <c r="B36" s="58" t="s">
        <v>92</v>
      </c>
      <c r="C36" s="82" t="s">
        <v>36</v>
      </c>
      <c r="D36" s="58" t="s">
        <v>93</v>
      </c>
      <c r="E36" s="58">
        <v>10</v>
      </c>
      <c r="F36" s="58">
        <v>1859273</v>
      </c>
      <c r="G36" s="89">
        <v>4.07</v>
      </c>
      <c r="H36" s="58">
        <v>212498</v>
      </c>
      <c r="I36" s="58">
        <v>185927</v>
      </c>
      <c r="L36" s="4"/>
      <c r="N36" s="4"/>
      <c r="O36" s="4"/>
    </row>
    <row r="37" spans="1:15" ht="15">
      <c r="A37" s="41"/>
      <c r="B37" s="58" t="s">
        <v>94</v>
      </c>
      <c r="C37" s="82" t="s">
        <v>36</v>
      </c>
      <c r="D37" s="58" t="s">
        <v>95</v>
      </c>
      <c r="E37" s="58">
        <v>5</v>
      </c>
      <c r="F37" s="58">
        <v>970895</v>
      </c>
      <c r="G37" s="89">
        <v>2.12</v>
      </c>
      <c r="H37" s="58">
        <v>179659</v>
      </c>
      <c r="I37" s="58">
        <v>194179</v>
      </c>
      <c r="L37" s="4"/>
      <c r="N37" s="4"/>
      <c r="O37" s="4"/>
    </row>
    <row r="38" spans="1:15" ht="15">
      <c r="A38" s="41"/>
      <c r="B38" s="58" t="s">
        <v>96</v>
      </c>
      <c r="C38" s="82" t="s">
        <v>36</v>
      </c>
      <c r="D38" s="58" t="s">
        <v>97</v>
      </c>
      <c r="E38" s="58">
        <v>10</v>
      </c>
      <c r="F38" s="58">
        <v>1978306</v>
      </c>
      <c r="G38" s="89">
        <v>4.33</v>
      </c>
      <c r="H38" s="58">
        <v>76906</v>
      </c>
      <c r="I38" s="58">
        <v>197831</v>
      </c>
      <c r="L38" s="4"/>
      <c r="N38" s="4"/>
      <c r="O38" s="4"/>
    </row>
    <row r="39" spans="1:15" ht="15">
      <c r="A39" s="41"/>
      <c r="B39" s="58" t="s">
        <v>98</v>
      </c>
      <c r="C39" s="82" t="s">
        <v>36</v>
      </c>
      <c r="D39" s="58" t="s">
        <v>99</v>
      </c>
      <c r="E39" s="58">
        <v>7</v>
      </c>
      <c r="F39" s="58">
        <v>36663297</v>
      </c>
      <c r="G39" s="89">
        <v>80.22</v>
      </c>
      <c r="H39" s="58">
        <v>472691</v>
      </c>
      <c r="I39" s="58">
        <v>5237614</v>
      </c>
      <c r="L39" s="4"/>
      <c r="N39" s="4"/>
      <c r="O39" s="4"/>
    </row>
    <row r="40" spans="1:15" ht="15">
      <c r="A40" s="41"/>
      <c r="B40" s="61"/>
      <c r="C40" s="61"/>
      <c r="D40" s="58" t="s">
        <v>49</v>
      </c>
      <c r="E40" s="58">
        <v>268</v>
      </c>
      <c r="F40" s="67">
        <v>45705786</v>
      </c>
      <c r="G40" s="60">
        <v>100</v>
      </c>
      <c r="H40" s="67">
        <v>5366</v>
      </c>
      <c r="I40" s="67">
        <v>170544</v>
      </c>
      <c r="L40" s="4"/>
      <c r="N40" s="4"/>
      <c r="O40" s="4"/>
    </row>
    <row r="41" spans="1:9" ht="15">
      <c r="A41" s="41"/>
      <c r="B41" s="61"/>
      <c r="C41" s="61"/>
      <c r="D41" s="61"/>
      <c r="E41" s="58"/>
      <c r="F41" s="59"/>
      <c r="G41" s="60"/>
      <c r="H41" s="59"/>
      <c r="I41" s="59"/>
    </row>
    <row r="42" spans="1:9" ht="38.25">
      <c r="A42" s="53" t="s">
        <v>2</v>
      </c>
      <c r="B42" s="80" t="s">
        <v>82</v>
      </c>
      <c r="C42" s="80"/>
      <c r="D42" s="80"/>
      <c r="E42" s="55" t="s">
        <v>40</v>
      </c>
      <c r="F42" s="56" t="s">
        <v>58</v>
      </c>
      <c r="G42" s="57" t="s">
        <v>59</v>
      </c>
      <c r="H42" s="56" t="s">
        <v>60</v>
      </c>
      <c r="I42" s="56" t="s">
        <v>61</v>
      </c>
    </row>
    <row r="43" spans="1:15" ht="15">
      <c r="A43" s="41"/>
      <c r="B43" s="81" t="s">
        <v>83</v>
      </c>
      <c r="C43" s="81"/>
      <c r="D43" s="81"/>
      <c r="E43" s="58">
        <v>219</v>
      </c>
      <c r="F43" s="67">
        <v>233499922</v>
      </c>
      <c r="G43" s="60">
        <v>28.59</v>
      </c>
      <c r="H43" s="67">
        <v>145662</v>
      </c>
      <c r="I43" s="67">
        <v>1066210</v>
      </c>
      <c r="L43" s="4"/>
      <c r="N43" s="4"/>
      <c r="O43" s="4"/>
    </row>
    <row r="44" spans="1:15" ht="15">
      <c r="A44" s="41"/>
      <c r="B44" s="58" t="s">
        <v>84</v>
      </c>
      <c r="C44" s="82" t="s">
        <v>36</v>
      </c>
      <c r="D44" s="58" t="s">
        <v>85</v>
      </c>
      <c r="E44" s="58">
        <v>80</v>
      </c>
      <c r="F44" s="58">
        <v>8660473</v>
      </c>
      <c r="G44" s="60">
        <v>1.06</v>
      </c>
      <c r="H44" s="58">
        <v>22446</v>
      </c>
      <c r="I44" s="58">
        <v>108256</v>
      </c>
      <c r="L44" s="4"/>
      <c r="N44" s="4"/>
      <c r="O44" s="4"/>
    </row>
    <row r="45" spans="1:15" ht="15">
      <c r="A45" s="41"/>
      <c r="B45" s="58" t="s">
        <v>86</v>
      </c>
      <c r="C45" s="82" t="s">
        <v>36</v>
      </c>
      <c r="D45" s="58" t="s">
        <v>87</v>
      </c>
      <c r="E45" s="58">
        <v>43</v>
      </c>
      <c r="F45" s="58">
        <v>10699453</v>
      </c>
      <c r="G45" s="60">
        <v>1.31</v>
      </c>
      <c r="H45" s="58">
        <v>77869</v>
      </c>
      <c r="I45" s="58">
        <v>248824</v>
      </c>
      <c r="L45" s="4"/>
      <c r="N45" s="4"/>
      <c r="O45" s="4"/>
    </row>
    <row r="46" spans="1:15" ht="15">
      <c r="A46" s="41"/>
      <c r="B46" s="58" t="s">
        <v>88</v>
      </c>
      <c r="C46" s="82" t="s">
        <v>36</v>
      </c>
      <c r="D46" s="58" t="s">
        <v>89</v>
      </c>
      <c r="E46" s="58">
        <v>26</v>
      </c>
      <c r="F46" s="58">
        <v>13765827</v>
      </c>
      <c r="G46" s="60">
        <v>1.69</v>
      </c>
      <c r="H46" s="58">
        <v>210973</v>
      </c>
      <c r="I46" s="58">
        <v>529455</v>
      </c>
      <c r="L46" s="4"/>
      <c r="N46" s="4"/>
      <c r="O46" s="4"/>
    </row>
    <row r="47" spans="1:15" ht="15">
      <c r="A47" s="41"/>
      <c r="B47" s="58" t="s">
        <v>90</v>
      </c>
      <c r="C47" s="82" t="s">
        <v>36</v>
      </c>
      <c r="D47" s="58" t="s">
        <v>91</v>
      </c>
      <c r="E47" s="58">
        <v>63</v>
      </c>
      <c r="F47" s="58">
        <v>61676790</v>
      </c>
      <c r="G47" s="60">
        <v>7.55</v>
      </c>
      <c r="H47" s="58">
        <v>334014</v>
      </c>
      <c r="I47" s="58">
        <v>978997</v>
      </c>
      <c r="L47" s="4"/>
      <c r="N47" s="4"/>
      <c r="O47" s="4"/>
    </row>
    <row r="48" spans="1:15" ht="15">
      <c r="A48" s="41"/>
      <c r="B48" s="58" t="s">
        <v>92</v>
      </c>
      <c r="C48" s="82" t="s">
        <v>36</v>
      </c>
      <c r="D48" s="58" t="s">
        <v>93</v>
      </c>
      <c r="E48" s="58">
        <v>14</v>
      </c>
      <c r="F48" s="58">
        <v>21089429</v>
      </c>
      <c r="G48" s="89">
        <v>2.58</v>
      </c>
      <c r="H48" s="58">
        <v>806630</v>
      </c>
      <c r="I48" s="58">
        <v>1506388</v>
      </c>
      <c r="L48" s="4"/>
      <c r="N48" s="4"/>
      <c r="O48" s="4"/>
    </row>
    <row r="49" spans="1:15" ht="15">
      <c r="A49" s="41"/>
      <c r="B49" s="58" t="s">
        <v>94</v>
      </c>
      <c r="C49" s="82" t="s">
        <v>36</v>
      </c>
      <c r="D49" s="58" t="s">
        <v>95</v>
      </c>
      <c r="E49" s="58">
        <v>8</v>
      </c>
      <c r="F49" s="58">
        <v>16734662</v>
      </c>
      <c r="G49" s="89">
        <v>2.05</v>
      </c>
      <c r="H49" s="58">
        <v>327104</v>
      </c>
      <c r="I49" s="58">
        <v>2091833</v>
      </c>
      <c r="L49" s="4"/>
      <c r="N49" s="4"/>
      <c r="O49" s="4"/>
    </row>
    <row r="50" spans="1:15" ht="15">
      <c r="A50" s="41"/>
      <c r="B50" s="58" t="s">
        <v>96</v>
      </c>
      <c r="C50" s="82" t="s">
        <v>36</v>
      </c>
      <c r="D50" s="58" t="s">
        <v>97</v>
      </c>
      <c r="E50" s="58">
        <v>9</v>
      </c>
      <c r="F50" s="58">
        <v>33686107</v>
      </c>
      <c r="G50" s="89">
        <v>4.12</v>
      </c>
      <c r="H50" s="58">
        <v>2653655</v>
      </c>
      <c r="I50" s="58">
        <v>3742901</v>
      </c>
      <c r="L50" s="4"/>
      <c r="N50" s="4"/>
      <c r="O50" s="4"/>
    </row>
    <row r="51" spans="1:15" ht="15">
      <c r="A51" s="41"/>
      <c r="B51" s="58" t="s">
        <v>98</v>
      </c>
      <c r="C51" s="82" t="s">
        <v>36</v>
      </c>
      <c r="D51" s="58" t="s">
        <v>99</v>
      </c>
      <c r="E51" s="58">
        <v>3</v>
      </c>
      <c r="F51" s="58">
        <v>417017116</v>
      </c>
      <c r="G51" s="89">
        <v>51.05</v>
      </c>
      <c r="H51" s="58" t="s">
        <v>10</v>
      </c>
      <c r="I51" s="58">
        <v>139005705</v>
      </c>
      <c r="L51" s="4"/>
      <c r="N51" s="4"/>
      <c r="O51" s="4"/>
    </row>
    <row r="52" spans="1:15" ht="15.75" thickBot="1">
      <c r="A52" s="41"/>
      <c r="B52" s="64"/>
      <c r="C52" s="64"/>
      <c r="D52" s="65" t="s">
        <v>49</v>
      </c>
      <c r="E52" s="65">
        <v>465</v>
      </c>
      <c r="F52" s="68">
        <v>816829779</v>
      </c>
      <c r="G52" s="66">
        <v>100</v>
      </c>
      <c r="H52" s="68">
        <v>127621</v>
      </c>
      <c r="I52" s="68">
        <v>1756623</v>
      </c>
      <c r="L52" s="4"/>
      <c r="N52" s="4"/>
      <c r="O52" s="4"/>
    </row>
    <row r="53" spans="2:9" ht="15">
      <c r="B53" s="41" t="s">
        <v>13</v>
      </c>
      <c r="C53" s="5"/>
      <c r="D53" s="5"/>
      <c r="E53" s="5"/>
      <c r="F53" s="5"/>
      <c r="G53" s="5"/>
      <c r="H53" s="5"/>
      <c r="I53" s="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7.99609375" style="1" customWidth="1"/>
    <col min="2" max="5" width="9.6640625" style="1" customWidth="1"/>
    <col min="6" max="6" width="10.88671875" style="1" customWidth="1"/>
    <col min="7" max="7" width="9.6640625" style="1" customWidth="1"/>
    <col min="8" max="8" width="10.3359375" style="1" customWidth="1"/>
    <col min="9" max="10" width="9.6640625" style="1" customWidth="1"/>
    <col min="11" max="11" width="9.77734375" style="1" bestFit="1" customWidth="1"/>
    <col min="12" max="12" width="10.88671875" style="1" bestFit="1" customWidth="1"/>
    <col min="13" max="15" width="9.77734375" style="1" bestFit="1" customWidth="1"/>
    <col min="16" max="16384" width="9.6640625" style="1" customWidth="1"/>
  </cols>
  <sheetData>
    <row r="1" spans="1:9" s="24" customFormat="1" ht="18.75" customHeight="1">
      <c r="A1" s="215" t="s">
        <v>315</v>
      </c>
      <c r="B1" s="392"/>
      <c r="C1" s="392"/>
      <c r="D1" s="392"/>
      <c r="E1" s="392"/>
      <c r="F1" s="392"/>
      <c r="G1" s="21"/>
      <c r="H1" s="21"/>
      <c r="I1" s="23"/>
    </row>
    <row r="2" spans="1:9" ht="15">
      <c r="A2" s="63"/>
      <c r="B2" s="63"/>
      <c r="C2" s="63"/>
      <c r="D2" s="63"/>
      <c r="E2" s="58"/>
      <c r="F2" s="59"/>
      <c r="G2" s="60"/>
      <c r="H2" s="59"/>
      <c r="I2" s="59"/>
    </row>
    <row r="3" spans="1:10" ht="25.5">
      <c r="A3" s="53" t="s">
        <v>18</v>
      </c>
      <c r="B3" s="80" t="s">
        <v>100</v>
      </c>
      <c r="C3" s="80"/>
      <c r="D3" s="80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  <c r="J3" s="294"/>
    </row>
    <row r="4" spans="1:9" ht="15">
      <c r="A4" s="53"/>
      <c r="B4" s="81" t="s">
        <v>101</v>
      </c>
      <c r="C4" s="80"/>
      <c r="D4" s="80"/>
      <c r="E4" s="55">
        <v>0</v>
      </c>
      <c r="F4" s="79">
        <v>0</v>
      </c>
      <c r="G4" s="57">
        <v>0</v>
      </c>
      <c r="H4" s="79">
        <v>0</v>
      </c>
      <c r="I4" s="79">
        <v>0</v>
      </c>
    </row>
    <row r="5" spans="1:15" ht="15">
      <c r="A5" s="41"/>
      <c r="B5" s="61" t="s">
        <v>102</v>
      </c>
      <c r="C5" s="61"/>
      <c r="D5" s="61"/>
      <c r="E5" s="58">
        <v>177</v>
      </c>
      <c r="F5" s="58">
        <v>40237361</v>
      </c>
      <c r="G5" s="60">
        <v>30.06</v>
      </c>
      <c r="H5" s="58">
        <v>31785</v>
      </c>
      <c r="I5" s="58">
        <v>227330</v>
      </c>
      <c r="L5" s="4"/>
      <c r="N5" s="4"/>
      <c r="O5" s="4"/>
    </row>
    <row r="6" spans="1:15" ht="15">
      <c r="A6" s="41"/>
      <c r="B6" s="58" t="s">
        <v>103</v>
      </c>
      <c r="C6" s="82" t="s">
        <v>36</v>
      </c>
      <c r="D6" s="59" t="s">
        <v>104</v>
      </c>
      <c r="E6" s="58">
        <v>26</v>
      </c>
      <c r="F6" s="58">
        <v>1527119</v>
      </c>
      <c r="G6" s="60">
        <v>1.14</v>
      </c>
      <c r="H6" s="58">
        <v>13415</v>
      </c>
      <c r="I6" s="58">
        <v>58735</v>
      </c>
      <c r="L6" s="4"/>
      <c r="N6" s="4"/>
      <c r="O6" s="4"/>
    </row>
    <row r="7" spans="1:15" ht="15">
      <c r="A7" s="41"/>
      <c r="B7" s="58" t="s">
        <v>105</v>
      </c>
      <c r="C7" s="82" t="s">
        <v>36</v>
      </c>
      <c r="D7" s="58">
        <v>999</v>
      </c>
      <c r="E7" s="58">
        <v>20</v>
      </c>
      <c r="F7" s="58">
        <v>420316</v>
      </c>
      <c r="G7" s="60">
        <v>0.31</v>
      </c>
      <c r="H7" s="58">
        <v>7633</v>
      </c>
      <c r="I7" s="58">
        <v>21016</v>
      </c>
      <c r="L7" s="4"/>
      <c r="N7" s="4"/>
      <c r="O7" s="4"/>
    </row>
    <row r="8" spans="1:15" ht="15">
      <c r="A8" s="41"/>
      <c r="B8" s="58" t="s">
        <v>106</v>
      </c>
      <c r="C8" s="82" t="s">
        <v>36</v>
      </c>
      <c r="D8" s="58">
        <v>4999</v>
      </c>
      <c r="E8" s="58">
        <v>53</v>
      </c>
      <c r="F8" s="58">
        <v>3063538</v>
      </c>
      <c r="G8" s="60">
        <v>2.29</v>
      </c>
      <c r="H8" s="58">
        <v>8391</v>
      </c>
      <c r="I8" s="58">
        <v>57803</v>
      </c>
      <c r="L8" s="4"/>
      <c r="N8" s="4"/>
      <c r="O8" s="4"/>
    </row>
    <row r="9" spans="1:15" ht="15">
      <c r="A9" s="41"/>
      <c r="B9" s="58" t="s">
        <v>107</v>
      </c>
      <c r="C9" s="82" t="s">
        <v>36</v>
      </c>
      <c r="D9" s="58">
        <v>9999</v>
      </c>
      <c r="E9" s="58">
        <v>31</v>
      </c>
      <c r="F9" s="58">
        <v>2598994</v>
      </c>
      <c r="G9" s="60">
        <v>1.94</v>
      </c>
      <c r="H9" s="58">
        <v>36595</v>
      </c>
      <c r="I9" s="58">
        <v>83839</v>
      </c>
      <c r="L9" s="4"/>
      <c r="N9" s="4"/>
      <c r="O9" s="4"/>
    </row>
    <row r="10" spans="1:15" ht="15">
      <c r="A10" s="41"/>
      <c r="B10" s="58" t="s">
        <v>108</v>
      </c>
      <c r="C10" s="82" t="s">
        <v>36</v>
      </c>
      <c r="D10" s="58">
        <v>24999</v>
      </c>
      <c r="E10" s="58">
        <v>34</v>
      </c>
      <c r="F10" s="58">
        <v>3860026</v>
      </c>
      <c r="G10" s="60">
        <v>2.88</v>
      </c>
      <c r="H10" s="58">
        <v>55550</v>
      </c>
      <c r="I10" s="58">
        <v>113530</v>
      </c>
      <c r="L10" s="4"/>
      <c r="N10" s="4"/>
      <c r="O10" s="4"/>
    </row>
    <row r="11" spans="1:15" ht="15">
      <c r="A11" s="41"/>
      <c r="B11" s="58" t="s">
        <v>109</v>
      </c>
      <c r="C11" s="82" t="s">
        <v>36</v>
      </c>
      <c r="D11" s="58">
        <v>49999</v>
      </c>
      <c r="E11" s="58">
        <v>24</v>
      </c>
      <c r="F11" s="58">
        <v>2579237</v>
      </c>
      <c r="G11" s="60">
        <v>1.93</v>
      </c>
      <c r="H11" s="58">
        <v>65563</v>
      </c>
      <c r="I11" s="58">
        <v>107468</v>
      </c>
      <c r="L11" s="4"/>
      <c r="N11" s="4"/>
      <c r="O11" s="4"/>
    </row>
    <row r="12" spans="1:15" ht="15">
      <c r="A12" s="41"/>
      <c r="B12" s="58" t="s">
        <v>110</v>
      </c>
      <c r="C12" s="82" t="s">
        <v>36</v>
      </c>
      <c r="D12" s="58">
        <v>99999</v>
      </c>
      <c r="E12" s="58">
        <v>14</v>
      </c>
      <c r="F12" s="58">
        <v>5516118</v>
      </c>
      <c r="G12" s="60">
        <v>4.12</v>
      </c>
      <c r="H12" s="58">
        <v>260670</v>
      </c>
      <c r="I12" s="58">
        <v>394008</v>
      </c>
      <c r="L12" s="4"/>
      <c r="N12" s="4"/>
      <c r="O12" s="4"/>
    </row>
    <row r="13" spans="1:15" ht="15">
      <c r="A13" s="41"/>
      <c r="B13" s="58" t="s">
        <v>86</v>
      </c>
      <c r="C13" s="82" t="s">
        <v>36</v>
      </c>
      <c r="D13" s="58">
        <v>499999</v>
      </c>
      <c r="E13" s="58">
        <v>21</v>
      </c>
      <c r="F13" s="58">
        <v>6527974</v>
      </c>
      <c r="G13" s="60">
        <v>4.88</v>
      </c>
      <c r="H13" s="58">
        <v>187107</v>
      </c>
      <c r="I13" s="58">
        <v>310856</v>
      </c>
      <c r="L13" s="4"/>
      <c r="N13" s="4"/>
      <c r="O13" s="4"/>
    </row>
    <row r="14" spans="1:15" ht="15">
      <c r="A14" s="41"/>
      <c r="B14" s="58" t="s">
        <v>88</v>
      </c>
      <c r="C14" s="82" t="s">
        <v>36</v>
      </c>
      <c r="D14" s="58" t="s">
        <v>111</v>
      </c>
      <c r="E14" s="58">
        <v>5</v>
      </c>
      <c r="F14" s="58">
        <v>67514088</v>
      </c>
      <c r="G14" s="60">
        <v>50.44</v>
      </c>
      <c r="H14" s="58">
        <v>3796433</v>
      </c>
      <c r="I14" s="58">
        <v>13502818</v>
      </c>
      <c r="L14" s="4"/>
      <c r="N14" s="4"/>
      <c r="O14" s="4"/>
    </row>
    <row r="15" spans="1:15" ht="15">
      <c r="A15" s="41"/>
      <c r="B15" s="61"/>
      <c r="C15" s="61"/>
      <c r="D15" s="58" t="s">
        <v>49</v>
      </c>
      <c r="E15" s="58">
        <v>405</v>
      </c>
      <c r="F15" s="67">
        <v>133844771</v>
      </c>
      <c r="G15" s="60">
        <v>100</v>
      </c>
      <c r="H15" s="67">
        <v>35395</v>
      </c>
      <c r="I15" s="67">
        <v>330481</v>
      </c>
      <c r="L15" s="4"/>
      <c r="N15" s="4"/>
      <c r="O15" s="4"/>
    </row>
    <row r="16" spans="1:15" ht="15">
      <c r="A16" s="41"/>
      <c r="B16" s="63"/>
      <c r="C16" s="63"/>
      <c r="D16" s="63"/>
      <c r="E16" s="63"/>
      <c r="F16" s="63"/>
      <c r="G16" s="63"/>
      <c r="H16" s="63"/>
      <c r="I16" s="63"/>
      <c r="L16" s="4"/>
      <c r="N16" s="4"/>
      <c r="O16" s="4"/>
    </row>
    <row r="17" spans="1:9" ht="25.5">
      <c r="A17" s="53" t="s">
        <v>33</v>
      </c>
      <c r="B17" s="80" t="s">
        <v>100</v>
      </c>
      <c r="C17" s="80"/>
      <c r="D17" s="80"/>
      <c r="E17" s="55" t="s">
        <v>40</v>
      </c>
      <c r="F17" s="56" t="s">
        <v>50</v>
      </c>
      <c r="G17" s="57" t="s">
        <v>51</v>
      </c>
      <c r="H17" s="56" t="s">
        <v>52</v>
      </c>
      <c r="I17" s="56" t="s">
        <v>53</v>
      </c>
    </row>
    <row r="18" spans="1:15" ht="15">
      <c r="A18" s="53"/>
      <c r="B18" s="81" t="s">
        <v>101</v>
      </c>
      <c r="C18" s="80"/>
      <c r="D18" s="80"/>
      <c r="E18" s="55">
        <v>0</v>
      </c>
      <c r="F18" s="79">
        <v>0</v>
      </c>
      <c r="G18" s="57">
        <v>0</v>
      </c>
      <c r="H18" s="79">
        <v>0</v>
      </c>
      <c r="I18" s="79">
        <v>0</v>
      </c>
      <c r="L18" s="4"/>
      <c r="N18" s="4"/>
      <c r="O18" s="4"/>
    </row>
    <row r="19" spans="1:15" ht="15">
      <c r="A19" s="41"/>
      <c r="B19" s="61" t="s">
        <v>102</v>
      </c>
      <c r="C19" s="61"/>
      <c r="D19" s="61"/>
      <c r="E19" s="58">
        <v>234</v>
      </c>
      <c r="F19" s="58">
        <v>241450357</v>
      </c>
      <c r="G19" s="60">
        <v>27.76</v>
      </c>
      <c r="H19" s="58">
        <v>126956</v>
      </c>
      <c r="I19" s="58">
        <v>1031839</v>
      </c>
      <c r="L19" s="4"/>
      <c r="N19" s="4"/>
      <c r="O19" s="4"/>
    </row>
    <row r="20" spans="1:15" ht="15">
      <c r="A20" s="41"/>
      <c r="B20" s="58" t="s">
        <v>112</v>
      </c>
      <c r="C20" s="82" t="s">
        <v>36</v>
      </c>
      <c r="D20" s="59" t="s">
        <v>104</v>
      </c>
      <c r="E20" s="58">
        <v>37</v>
      </c>
      <c r="F20" s="58">
        <v>5140730</v>
      </c>
      <c r="G20" s="60">
        <v>0.59</v>
      </c>
      <c r="H20" s="58">
        <v>25279</v>
      </c>
      <c r="I20" s="58">
        <v>138939</v>
      </c>
      <c r="L20" s="4"/>
      <c r="N20" s="4"/>
      <c r="O20" s="4"/>
    </row>
    <row r="21" spans="1:15" ht="15">
      <c r="A21" s="41"/>
      <c r="B21" s="58" t="s">
        <v>105</v>
      </c>
      <c r="C21" s="82" t="s">
        <v>36</v>
      </c>
      <c r="D21" s="58">
        <v>999</v>
      </c>
      <c r="E21" s="55">
        <v>28</v>
      </c>
      <c r="F21" s="55">
        <v>1413344</v>
      </c>
      <c r="G21" s="55">
        <v>0.16</v>
      </c>
      <c r="H21" s="55">
        <v>32142</v>
      </c>
      <c r="I21" s="55">
        <v>50477</v>
      </c>
      <c r="L21" s="4"/>
      <c r="N21" s="4"/>
      <c r="O21" s="4"/>
    </row>
    <row r="22" spans="1:15" ht="15">
      <c r="A22" s="41"/>
      <c r="B22" s="58" t="s">
        <v>106</v>
      </c>
      <c r="C22" s="82" t="s">
        <v>36</v>
      </c>
      <c r="D22" s="58">
        <v>4999</v>
      </c>
      <c r="E22" s="58">
        <v>64</v>
      </c>
      <c r="F22" s="58">
        <v>15493717</v>
      </c>
      <c r="G22" s="60">
        <v>1.78</v>
      </c>
      <c r="H22" s="58">
        <v>46810</v>
      </c>
      <c r="I22" s="58">
        <v>242089</v>
      </c>
      <c r="L22" s="4"/>
      <c r="N22" s="4"/>
      <c r="O22" s="4"/>
    </row>
    <row r="23" spans="1:15" ht="15">
      <c r="A23" s="41"/>
      <c r="B23" s="58" t="s">
        <v>107</v>
      </c>
      <c r="C23" s="82" t="s">
        <v>36</v>
      </c>
      <c r="D23" s="58">
        <v>9999</v>
      </c>
      <c r="E23" s="58">
        <v>36</v>
      </c>
      <c r="F23" s="58">
        <v>13404692</v>
      </c>
      <c r="G23" s="60">
        <v>1.54</v>
      </c>
      <c r="H23" s="58">
        <v>136566</v>
      </c>
      <c r="I23" s="58">
        <v>372353</v>
      </c>
      <c r="L23" s="4"/>
      <c r="N23" s="4"/>
      <c r="O23" s="4"/>
    </row>
    <row r="24" spans="1:15" ht="15">
      <c r="A24" s="41"/>
      <c r="B24" s="58" t="s">
        <v>108</v>
      </c>
      <c r="C24" s="82" t="s">
        <v>36</v>
      </c>
      <c r="D24" s="58">
        <v>24999</v>
      </c>
      <c r="E24" s="58">
        <v>34</v>
      </c>
      <c r="F24" s="58">
        <v>23416265</v>
      </c>
      <c r="G24" s="60">
        <v>2.69</v>
      </c>
      <c r="H24" s="58">
        <v>211249</v>
      </c>
      <c r="I24" s="58">
        <v>688714</v>
      </c>
      <c r="L24" s="4"/>
      <c r="N24" s="4"/>
      <c r="O24" s="4"/>
    </row>
    <row r="25" spans="1:15" ht="15">
      <c r="A25" s="41"/>
      <c r="B25" s="58" t="s">
        <v>109</v>
      </c>
      <c r="C25" s="82" t="s">
        <v>36</v>
      </c>
      <c r="D25" s="58">
        <v>49999</v>
      </c>
      <c r="E25" s="58">
        <v>24</v>
      </c>
      <c r="F25" s="58">
        <v>19462965</v>
      </c>
      <c r="G25" s="60">
        <v>2.24</v>
      </c>
      <c r="H25" s="58">
        <v>344949</v>
      </c>
      <c r="I25" s="58">
        <v>810957</v>
      </c>
      <c r="L25" s="4"/>
      <c r="N25" s="4"/>
      <c r="O25" s="4"/>
    </row>
    <row r="26" spans="1:15" ht="15">
      <c r="A26" s="41"/>
      <c r="B26" s="58" t="s">
        <v>110</v>
      </c>
      <c r="C26" s="82" t="s">
        <v>36</v>
      </c>
      <c r="D26" s="58">
        <v>99999</v>
      </c>
      <c r="E26" s="58">
        <v>16</v>
      </c>
      <c r="F26" s="58">
        <v>46067366</v>
      </c>
      <c r="G26" s="60">
        <v>5.3</v>
      </c>
      <c r="H26" s="58">
        <v>2032382</v>
      </c>
      <c r="I26" s="58">
        <v>2879210</v>
      </c>
      <c r="L26" s="4"/>
      <c r="N26" s="4"/>
      <c r="O26" s="4"/>
    </row>
    <row r="27" spans="1:15" ht="15">
      <c r="A27" s="41"/>
      <c r="B27" s="58" t="s">
        <v>86</v>
      </c>
      <c r="C27" s="82" t="s">
        <v>36</v>
      </c>
      <c r="D27" s="58">
        <v>499999</v>
      </c>
      <c r="E27" s="58">
        <v>24</v>
      </c>
      <c r="F27" s="58">
        <v>40774657</v>
      </c>
      <c r="G27" s="60">
        <v>4.69</v>
      </c>
      <c r="H27" s="58">
        <v>583056</v>
      </c>
      <c r="I27" s="58">
        <v>1698944</v>
      </c>
      <c r="L27" s="4"/>
      <c r="N27" s="4"/>
      <c r="O27" s="4"/>
    </row>
    <row r="28" spans="1:15" ht="15">
      <c r="A28" s="41"/>
      <c r="B28" s="58" t="s">
        <v>88</v>
      </c>
      <c r="C28" s="82" t="s">
        <v>36</v>
      </c>
      <c r="D28" s="58" t="s">
        <v>111</v>
      </c>
      <c r="E28" s="58">
        <v>5</v>
      </c>
      <c r="F28" s="58">
        <v>463099758</v>
      </c>
      <c r="G28" s="60">
        <v>53.25</v>
      </c>
      <c r="H28" s="58">
        <v>25755933</v>
      </c>
      <c r="I28" s="58">
        <v>92619952</v>
      </c>
      <c r="L28" s="4"/>
      <c r="N28" s="4"/>
      <c r="O28" s="4"/>
    </row>
    <row r="29" spans="1:15" ht="15.75" thickBot="1">
      <c r="A29" s="41"/>
      <c r="B29" s="64"/>
      <c r="C29" s="64"/>
      <c r="D29" s="65" t="s">
        <v>49</v>
      </c>
      <c r="E29" s="65">
        <v>502</v>
      </c>
      <c r="F29" s="68">
        <v>869723851</v>
      </c>
      <c r="G29" s="66">
        <v>100</v>
      </c>
      <c r="H29" s="68">
        <v>124354</v>
      </c>
      <c r="I29" s="68">
        <v>1732518</v>
      </c>
      <c r="L29" s="4"/>
      <c r="N29" s="4"/>
      <c r="O29" s="4"/>
    </row>
    <row r="30" spans="1:15" ht="15">
      <c r="A30" s="41"/>
      <c r="B30" s="86" t="s">
        <v>113</v>
      </c>
      <c r="C30" s="77"/>
      <c r="D30" s="90"/>
      <c r="E30" s="90"/>
      <c r="F30" s="122"/>
      <c r="G30" s="157"/>
      <c r="H30" s="122"/>
      <c r="I30" s="122"/>
      <c r="L30" s="4"/>
      <c r="N30" s="4"/>
      <c r="O30" s="4"/>
    </row>
    <row r="31" spans="1:15" ht="15">
      <c r="A31" s="41"/>
      <c r="B31" s="41" t="s">
        <v>13</v>
      </c>
      <c r="C31" s="77"/>
      <c r="D31" s="90"/>
      <c r="E31" s="90"/>
      <c r="F31" s="122"/>
      <c r="G31" s="157"/>
      <c r="H31" s="122"/>
      <c r="I31" s="122"/>
      <c r="L31" s="4"/>
      <c r="N31" s="4"/>
      <c r="O31" s="4"/>
    </row>
    <row r="32" spans="1:9" ht="15.75" thickBot="1">
      <c r="A32" s="10"/>
      <c r="B32" s="10"/>
      <c r="C32" s="10"/>
      <c r="D32" s="10"/>
      <c r="E32" s="10"/>
      <c r="F32" s="10"/>
      <c r="G32" s="10"/>
      <c r="H32" s="10"/>
      <c r="I32" s="10"/>
    </row>
    <row r="33" spans="1:9" s="24" customFormat="1" ht="18" customHeight="1">
      <c r="A33" s="215" t="s">
        <v>316</v>
      </c>
      <c r="B33" s="392"/>
      <c r="C33" s="392"/>
      <c r="D33" s="392"/>
      <c r="E33" s="392"/>
      <c r="F33" s="392"/>
      <c r="G33" s="392"/>
      <c r="H33" s="392"/>
      <c r="I33" s="25"/>
    </row>
    <row r="34" spans="1:9" ht="15">
      <c r="A34" s="63"/>
      <c r="B34" s="63"/>
      <c r="C34" s="63"/>
      <c r="D34" s="63"/>
      <c r="E34" s="63"/>
      <c r="F34" s="63"/>
      <c r="G34" s="63"/>
      <c r="H34" s="63"/>
      <c r="I34" s="63"/>
    </row>
    <row r="35" spans="1:10" ht="25.5">
      <c r="A35" s="53" t="s">
        <v>1</v>
      </c>
      <c r="B35" s="87" t="s">
        <v>100</v>
      </c>
      <c r="C35" s="87"/>
      <c r="D35" s="87"/>
      <c r="E35" s="55" t="s">
        <v>40</v>
      </c>
      <c r="F35" s="56" t="s">
        <v>54</v>
      </c>
      <c r="G35" s="57" t="s">
        <v>55</v>
      </c>
      <c r="H35" s="56" t="s">
        <v>56</v>
      </c>
      <c r="I35" s="56" t="s">
        <v>57</v>
      </c>
      <c r="J35" s="294"/>
    </row>
    <row r="36" spans="1:15" ht="15">
      <c r="A36" s="53"/>
      <c r="B36" s="81" t="s">
        <v>101</v>
      </c>
      <c r="C36" s="80"/>
      <c r="D36" s="80"/>
      <c r="E36" s="55">
        <v>0</v>
      </c>
      <c r="F36" s="79">
        <v>0</v>
      </c>
      <c r="G36" s="57">
        <v>0</v>
      </c>
      <c r="H36" s="79">
        <v>0</v>
      </c>
      <c r="I36" s="79">
        <v>0</v>
      </c>
      <c r="L36" s="4"/>
      <c r="N36" s="4"/>
      <c r="O36" s="4"/>
    </row>
    <row r="37" spans="1:9" ht="15">
      <c r="A37" s="41"/>
      <c r="B37" s="61" t="s">
        <v>102</v>
      </c>
      <c r="C37" s="61"/>
      <c r="D37" s="61"/>
      <c r="E37" s="58">
        <v>0</v>
      </c>
      <c r="F37" s="58">
        <v>0</v>
      </c>
      <c r="G37" s="60">
        <v>0</v>
      </c>
      <c r="H37" s="58">
        <v>0</v>
      </c>
      <c r="I37" s="58">
        <v>0</v>
      </c>
    </row>
    <row r="38" spans="1:12" ht="15">
      <c r="A38" s="41"/>
      <c r="B38" s="58" t="s">
        <v>112</v>
      </c>
      <c r="C38" s="82" t="s">
        <v>36</v>
      </c>
      <c r="D38" s="59" t="s">
        <v>104</v>
      </c>
      <c r="E38" s="55">
        <v>37</v>
      </c>
      <c r="F38" s="55">
        <v>8484</v>
      </c>
      <c r="G38" s="55">
        <v>0.02</v>
      </c>
      <c r="H38" s="55">
        <v>223</v>
      </c>
      <c r="I38" s="55">
        <v>229</v>
      </c>
      <c r="L38" s="4"/>
    </row>
    <row r="39" spans="1:12" ht="15">
      <c r="A39" s="41"/>
      <c r="B39" s="58" t="s">
        <v>105</v>
      </c>
      <c r="C39" s="82" t="s">
        <v>36</v>
      </c>
      <c r="D39" s="58">
        <v>999</v>
      </c>
      <c r="E39" s="55">
        <v>28</v>
      </c>
      <c r="F39" s="56">
        <v>20654</v>
      </c>
      <c r="G39" s="57">
        <v>0.05</v>
      </c>
      <c r="H39" s="56">
        <v>740</v>
      </c>
      <c r="I39" s="56">
        <v>738</v>
      </c>
      <c r="L39" s="4"/>
    </row>
    <row r="40" spans="1:15" ht="15">
      <c r="A40" s="41"/>
      <c r="B40" s="58" t="s">
        <v>106</v>
      </c>
      <c r="C40" s="82" t="s">
        <v>36</v>
      </c>
      <c r="D40" s="58">
        <v>4999</v>
      </c>
      <c r="E40" s="58">
        <v>64</v>
      </c>
      <c r="F40" s="58">
        <v>178475</v>
      </c>
      <c r="G40" s="89">
        <v>0.39</v>
      </c>
      <c r="H40" s="58">
        <v>2628</v>
      </c>
      <c r="I40" s="58">
        <v>2789</v>
      </c>
      <c r="L40" s="4"/>
      <c r="N40" s="4"/>
      <c r="O40" s="4"/>
    </row>
    <row r="41" spans="1:15" ht="15">
      <c r="A41" s="41"/>
      <c r="B41" s="58" t="s">
        <v>107</v>
      </c>
      <c r="C41" s="82" t="s">
        <v>36</v>
      </c>
      <c r="D41" s="58">
        <v>9999</v>
      </c>
      <c r="E41" s="58">
        <v>36</v>
      </c>
      <c r="F41" s="58">
        <v>255416</v>
      </c>
      <c r="G41" s="89">
        <v>0.56</v>
      </c>
      <c r="H41" s="58">
        <v>6717</v>
      </c>
      <c r="I41" s="58">
        <v>7095</v>
      </c>
      <c r="L41" s="4"/>
      <c r="N41" s="4"/>
      <c r="O41" s="4"/>
    </row>
    <row r="42" spans="1:15" ht="15">
      <c r="A42" s="41"/>
      <c r="B42" s="58" t="s">
        <v>108</v>
      </c>
      <c r="C42" s="82" t="s">
        <v>36</v>
      </c>
      <c r="D42" s="58">
        <v>24999</v>
      </c>
      <c r="E42" s="58">
        <v>34</v>
      </c>
      <c r="F42" s="58">
        <v>603065</v>
      </c>
      <c r="G42" s="89">
        <v>1.32</v>
      </c>
      <c r="H42" s="58">
        <v>17565</v>
      </c>
      <c r="I42" s="58">
        <v>17737</v>
      </c>
      <c r="L42" s="4"/>
      <c r="N42" s="4"/>
      <c r="O42" s="4"/>
    </row>
    <row r="43" spans="1:15" ht="15">
      <c r="A43" s="41"/>
      <c r="B43" s="58" t="s">
        <v>109</v>
      </c>
      <c r="C43" s="82" t="s">
        <v>36</v>
      </c>
      <c r="D43" s="58">
        <v>49999</v>
      </c>
      <c r="E43" s="58">
        <v>24</v>
      </c>
      <c r="F43" s="58">
        <v>947903</v>
      </c>
      <c r="G43" s="89">
        <v>2.07</v>
      </c>
      <c r="H43" s="58">
        <v>40071</v>
      </c>
      <c r="I43" s="58">
        <v>39496</v>
      </c>
      <c r="L43" s="4"/>
      <c r="N43" s="4"/>
      <c r="O43" s="4"/>
    </row>
    <row r="44" spans="1:15" ht="15">
      <c r="A44" s="41"/>
      <c r="B44" s="58" t="s">
        <v>110</v>
      </c>
      <c r="C44" s="82" t="s">
        <v>36</v>
      </c>
      <c r="D44" s="58">
        <v>99999</v>
      </c>
      <c r="E44" s="58">
        <v>16</v>
      </c>
      <c r="F44" s="58">
        <v>1155704</v>
      </c>
      <c r="G44" s="89">
        <v>2.53</v>
      </c>
      <c r="H44" s="58">
        <v>69830</v>
      </c>
      <c r="I44" s="58">
        <v>72232</v>
      </c>
      <c r="L44" s="4"/>
      <c r="N44" s="4"/>
      <c r="O44" s="4"/>
    </row>
    <row r="45" spans="1:15" ht="15">
      <c r="A45" s="88"/>
      <c r="B45" s="58" t="s">
        <v>86</v>
      </c>
      <c r="C45" s="82" t="s">
        <v>36</v>
      </c>
      <c r="D45" s="58">
        <v>499999</v>
      </c>
      <c r="E45" s="58">
        <v>24</v>
      </c>
      <c r="F45" s="58">
        <v>5642629</v>
      </c>
      <c r="G45" s="89">
        <v>12.35</v>
      </c>
      <c r="H45" s="58">
        <v>212498</v>
      </c>
      <c r="I45" s="58">
        <v>235110</v>
      </c>
      <c r="L45" s="4"/>
      <c r="N45" s="4"/>
      <c r="O45" s="4"/>
    </row>
    <row r="46" spans="1:15" ht="15">
      <c r="A46" s="41"/>
      <c r="B46" s="58" t="s">
        <v>88</v>
      </c>
      <c r="C46" s="82" t="s">
        <v>36</v>
      </c>
      <c r="D46" s="58" t="s">
        <v>111</v>
      </c>
      <c r="E46" s="58">
        <v>5</v>
      </c>
      <c r="F46" s="58">
        <v>36893456</v>
      </c>
      <c r="G46" s="89">
        <v>80.72</v>
      </c>
      <c r="H46" s="58">
        <v>2423483</v>
      </c>
      <c r="I46" s="58">
        <v>7378691</v>
      </c>
      <c r="L46" s="4"/>
      <c r="N46" s="4"/>
      <c r="O46" s="4"/>
    </row>
    <row r="47" spans="1:15" ht="15">
      <c r="A47" s="41"/>
      <c r="B47" s="61"/>
      <c r="C47" s="61"/>
      <c r="D47" s="58" t="s">
        <v>49</v>
      </c>
      <c r="E47" s="58">
        <v>268</v>
      </c>
      <c r="F47" s="67">
        <v>45705786</v>
      </c>
      <c r="G47" s="60">
        <v>100</v>
      </c>
      <c r="H47" s="67">
        <v>5366</v>
      </c>
      <c r="I47" s="67">
        <v>170544</v>
      </c>
      <c r="L47" s="4"/>
      <c r="N47" s="4"/>
      <c r="O47" s="4"/>
    </row>
    <row r="48" spans="1:15" ht="15">
      <c r="A48" s="41"/>
      <c r="B48" s="63"/>
      <c r="C48" s="63"/>
      <c r="D48" s="63"/>
      <c r="E48" s="63"/>
      <c r="F48" s="63"/>
      <c r="G48" s="63"/>
      <c r="H48" s="63"/>
      <c r="I48" s="63"/>
      <c r="L48" s="4"/>
      <c r="N48" s="4"/>
      <c r="O48" s="4"/>
    </row>
    <row r="49" spans="1:9" ht="38.25">
      <c r="A49" s="53" t="s">
        <v>2</v>
      </c>
      <c r="B49" s="87" t="s">
        <v>100</v>
      </c>
      <c r="C49" s="87"/>
      <c r="D49" s="87"/>
      <c r="E49" s="55" t="s">
        <v>40</v>
      </c>
      <c r="F49" s="56" t="s">
        <v>58</v>
      </c>
      <c r="G49" s="57" t="s">
        <v>59</v>
      </c>
      <c r="H49" s="56" t="s">
        <v>60</v>
      </c>
      <c r="I49" s="56" t="s">
        <v>61</v>
      </c>
    </row>
    <row r="50" spans="1:15" ht="15">
      <c r="A50" s="53"/>
      <c r="B50" s="81" t="s">
        <v>101</v>
      </c>
      <c r="C50" s="80"/>
      <c r="D50" s="80"/>
      <c r="E50" s="55">
        <v>0</v>
      </c>
      <c r="F50" s="79">
        <v>0</v>
      </c>
      <c r="G50" s="57">
        <v>0</v>
      </c>
      <c r="H50" s="79">
        <v>0</v>
      </c>
      <c r="I50" s="79">
        <v>0</v>
      </c>
      <c r="L50" s="4"/>
      <c r="N50" s="4"/>
      <c r="O50" s="4"/>
    </row>
    <row r="51" spans="1:15" ht="15">
      <c r="A51" s="41"/>
      <c r="B51" s="61" t="s">
        <v>102</v>
      </c>
      <c r="C51" s="61"/>
      <c r="D51" s="61"/>
      <c r="E51" s="58">
        <v>234</v>
      </c>
      <c r="F51" s="58">
        <v>235778664</v>
      </c>
      <c r="G51" s="60">
        <v>28.87</v>
      </c>
      <c r="H51" s="58">
        <v>116434</v>
      </c>
      <c r="I51" s="58">
        <v>1007601</v>
      </c>
      <c r="L51" s="4"/>
      <c r="N51" s="4"/>
      <c r="O51" s="4"/>
    </row>
    <row r="52" spans="1:15" ht="15">
      <c r="A52" s="41"/>
      <c r="B52" s="58" t="s">
        <v>112</v>
      </c>
      <c r="C52" s="82" t="s">
        <v>36</v>
      </c>
      <c r="D52" s="59" t="s">
        <v>104</v>
      </c>
      <c r="E52" s="58">
        <v>35</v>
      </c>
      <c r="F52" s="58">
        <v>4601630</v>
      </c>
      <c r="G52" s="60">
        <v>0.56</v>
      </c>
      <c r="H52" s="58">
        <v>30498</v>
      </c>
      <c r="I52" s="58">
        <v>131475</v>
      </c>
      <c r="L52" s="4"/>
      <c r="N52" s="4"/>
      <c r="O52" s="4"/>
    </row>
    <row r="53" spans="1:15" ht="15">
      <c r="A53" s="41"/>
      <c r="B53" s="58" t="s">
        <v>105</v>
      </c>
      <c r="C53" s="82" t="s">
        <v>36</v>
      </c>
      <c r="D53" s="58">
        <v>999</v>
      </c>
      <c r="E53" s="55">
        <v>25</v>
      </c>
      <c r="F53" s="55">
        <v>1373240</v>
      </c>
      <c r="G53" s="55">
        <v>0.17</v>
      </c>
      <c r="H53" s="55">
        <v>42124</v>
      </c>
      <c r="I53" s="55">
        <v>54930</v>
      </c>
      <c r="L53" s="4"/>
      <c r="N53" s="4"/>
      <c r="O53" s="4"/>
    </row>
    <row r="54" spans="1:15" ht="15">
      <c r="A54" s="41"/>
      <c r="B54" s="58" t="s">
        <v>106</v>
      </c>
      <c r="C54" s="82" t="s">
        <v>36</v>
      </c>
      <c r="D54" s="58">
        <v>4999</v>
      </c>
      <c r="E54" s="58">
        <v>54</v>
      </c>
      <c r="F54" s="58">
        <v>15155771</v>
      </c>
      <c r="G54" s="60">
        <v>1.86</v>
      </c>
      <c r="H54" s="58">
        <v>87430</v>
      </c>
      <c r="I54" s="58">
        <v>280662</v>
      </c>
      <c r="L54" s="4"/>
      <c r="N54" s="4"/>
      <c r="O54" s="4"/>
    </row>
    <row r="55" spans="1:15" ht="15">
      <c r="A55" s="41"/>
      <c r="B55" s="58" t="s">
        <v>107</v>
      </c>
      <c r="C55" s="82" t="s">
        <v>36</v>
      </c>
      <c r="D55" s="58">
        <v>9999</v>
      </c>
      <c r="E55" s="58">
        <v>30</v>
      </c>
      <c r="F55" s="58">
        <v>12915387</v>
      </c>
      <c r="G55" s="60">
        <v>1.58</v>
      </c>
      <c r="H55" s="58">
        <v>220225</v>
      </c>
      <c r="I55" s="58">
        <v>430513</v>
      </c>
      <c r="L55" s="4"/>
      <c r="N55" s="4"/>
      <c r="O55" s="4"/>
    </row>
    <row r="56" spans="1:15" ht="15">
      <c r="A56" s="41"/>
      <c r="B56" s="58" t="s">
        <v>108</v>
      </c>
      <c r="C56" s="82" t="s">
        <v>36</v>
      </c>
      <c r="D56" s="58">
        <v>24999</v>
      </c>
      <c r="E56" s="58">
        <v>31</v>
      </c>
      <c r="F56" s="58">
        <v>22691106</v>
      </c>
      <c r="G56" s="60">
        <v>2.78</v>
      </c>
      <c r="H56" s="58">
        <v>205042</v>
      </c>
      <c r="I56" s="58">
        <v>731971</v>
      </c>
      <c r="L56" s="4"/>
      <c r="N56" s="4"/>
      <c r="O56" s="4"/>
    </row>
    <row r="57" spans="1:15" ht="15">
      <c r="A57" s="41"/>
      <c r="B57" s="58" t="s">
        <v>109</v>
      </c>
      <c r="C57" s="82" t="s">
        <v>36</v>
      </c>
      <c r="D57" s="58">
        <v>49999</v>
      </c>
      <c r="E57" s="58">
        <v>20</v>
      </c>
      <c r="F57" s="58">
        <v>18492036</v>
      </c>
      <c r="G57" s="89">
        <v>2.26</v>
      </c>
      <c r="H57" s="58">
        <v>418934</v>
      </c>
      <c r="I57" s="58">
        <v>924602</v>
      </c>
      <c r="L57" s="4"/>
      <c r="N57" s="4"/>
      <c r="O57" s="4"/>
    </row>
    <row r="58" spans="1:15" ht="15">
      <c r="A58" s="41"/>
      <c r="B58" s="58" t="s">
        <v>110</v>
      </c>
      <c r="C58" s="82" t="s">
        <v>36</v>
      </c>
      <c r="D58" s="58">
        <v>99999</v>
      </c>
      <c r="E58" s="58">
        <v>13</v>
      </c>
      <c r="F58" s="58">
        <v>44483614</v>
      </c>
      <c r="G58" s="89">
        <v>5.45</v>
      </c>
      <c r="H58" s="58">
        <v>2371095</v>
      </c>
      <c r="I58" s="58">
        <v>3421816</v>
      </c>
      <c r="L58" s="4"/>
      <c r="N58" s="4"/>
      <c r="O58" s="4"/>
    </row>
    <row r="59" spans="1:15" ht="15">
      <c r="A59" s="41"/>
      <c r="B59" s="58" t="s">
        <v>86</v>
      </c>
      <c r="C59" s="82" t="s">
        <v>36</v>
      </c>
      <c r="D59" s="58">
        <v>499999</v>
      </c>
      <c r="E59" s="58">
        <v>18</v>
      </c>
      <c r="F59" s="58">
        <v>35132029</v>
      </c>
      <c r="G59" s="60">
        <v>4.3</v>
      </c>
      <c r="H59" s="58">
        <v>1044212</v>
      </c>
      <c r="I59" s="58">
        <v>1951779</v>
      </c>
      <c r="L59" s="4"/>
      <c r="N59" s="4"/>
      <c r="O59" s="4"/>
    </row>
    <row r="60" spans="1:15" ht="15">
      <c r="A60" s="41"/>
      <c r="B60" s="58" t="s">
        <v>88</v>
      </c>
      <c r="C60" s="82" t="s">
        <v>36</v>
      </c>
      <c r="D60" s="58" t="s">
        <v>111</v>
      </c>
      <c r="E60" s="55">
        <v>5</v>
      </c>
      <c r="F60" s="56">
        <v>426206302</v>
      </c>
      <c r="G60" s="55">
        <v>52.18</v>
      </c>
      <c r="H60" s="56">
        <v>23332450</v>
      </c>
      <c r="I60" s="56">
        <v>85241260</v>
      </c>
      <c r="L60" s="4"/>
      <c r="N60" s="4"/>
      <c r="O60" s="4"/>
    </row>
    <row r="61" spans="1:15" ht="15.75" thickBot="1">
      <c r="A61" s="41"/>
      <c r="B61" s="64"/>
      <c r="C61" s="64"/>
      <c r="D61" s="65" t="s">
        <v>49</v>
      </c>
      <c r="E61" s="65">
        <v>465</v>
      </c>
      <c r="F61" s="68">
        <v>816829779</v>
      </c>
      <c r="G61" s="66">
        <v>100</v>
      </c>
      <c r="H61" s="68">
        <v>127621</v>
      </c>
      <c r="I61" s="68">
        <v>1756623</v>
      </c>
      <c r="L61" s="4"/>
      <c r="N61" s="4"/>
      <c r="O61" s="4"/>
    </row>
    <row r="62" spans="1:15" ht="15">
      <c r="A62" s="41"/>
      <c r="B62" s="86" t="s">
        <v>113</v>
      </c>
      <c r="C62" s="77"/>
      <c r="D62" s="90"/>
      <c r="E62" s="90"/>
      <c r="F62" s="122"/>
      <c r="G62" s="157"/>
      <c r="H62" s="122"/>
      <c r="I62" s="122"/>
      <c r="L62" s="4"/>
      <c r="N62" s="4"/>
      <c r="O62" s="4"/>
    </row>
    <row r="63" spans="2:15" ht="15">
      <c r="B63" s="41" t="s">
        <v>13</v>
      </c>
      <c r="C63" s="5"/>
      <c r="D63" s="5"/>
      <c r="E63" s="5"/>
      <c r="F63" s="5"/>
      <c r="G63" s="5"/>
      <c r="H63" s="5"/>
      <c r="I63" s="5"/>
      <c r="L63" s="4"/>
      <c r="N63" s="4"/>
      <c r="O63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="80" zoomScaleNormal="80" zoomScalePageLayoutView="0" workbookViewId="0" topLeftCell="B1">
      <selection activeCell="B1" sqref="B1"/>
    </sheetView>
  </sheetViews>
  <sheetFormatPr defaultColWidth="9.6640625" defaultRowHeight="15"/>
  <cols>
    <col min="1" max="1" width="2.5546875" style="41" customWidth="1"/>
    <col min="2" max="2" width="22.3359375" style="41" customWidth="1"/>
    <col min="3" max="3" width="12.10546875" style="110" customWidth="1"/>
    <col min="4" max="7" width="13.3359375" style="110" customWidth="1"/>
    <col min="8" max="8" width="9.6640625" style="41" customWidth="1"/>
    <col min="9" max="9" width="3.10546875" style="41" customWidth="1"/>
    <col min="10" max="16384" width="9.6640625" style="41" customWidth="1"/>
  </cols>
  <sheetData>
    <row r="1" spans="1:7" s="237" customFormat="1" ht="21.75" customHeight="1">
      <c r="A1" s="248" t="s">
        <v>317</v>
      </c>
      <c r="B1" s="248" t="s">
        <v>317</v>
      </c>
      <c r="C1" s="391"/>
      <c r="D1" s="391"/>
      <c r="E1" s="391"/>
      <c r="F1" s="391"/>
      <c r="G1" s="391"/>
    </row>
    <row r="2" spans="1:7" ht="12.75" customHeight="1">
      <c r="A2" s="216"/>
      <c r="B2" s="369"/>
      <c r="C2" s="370"/>
      <c r="D2" s="370"/>
      <c r="E2" s="370"/>
      <c r="F2" s="370"/>
      <c r="G2" s="371"/>
    </row>
    <row r="3" spans="1:8" s="234" customFormat="1" ht="51.75" customHeight="1">
      <c r="A3" s="308"/>
      <c r="B3" s="372" t="s">
        <v>117</v>
      </c>
      <c r="C3" s="373" t="s">
        <v>225</v>
      </c>
      <c r="D3" s="373" t="s">
        <v>226</v>
      </c>
      <c r="E3" s="373" t="s">
        <v>118</v>
      </c>
      <c r="F3" s="373" t="s">
        <v>119</v>
      </c>
      <c r="G3" s="373" t="s">
        <v>120</v>
      </c>
      <c r="H3" s="41"/>
    </row>
    <row r="4" spans="1:14" ht="16.5" customHeight="1">
      <c r="A4" s="309"/>
      <c r="B4" s="374" t="s">
        <v>121</v>
      </c>
      <c r="C4" s="300" t="s">
        <v>10</v>
      </c>
      <c r="D4" s="300" t="s">
        <v>10</v>
      </c>
      <c r="E4" s="300" t="s">
        <v>10</v>
      </c>
      <c r="F4" s="300" t="s">
        <v>10</v>
      </c>
      <c r="G4" s="300" t="s">
        <v>10</v>
      </c>
      <c r="I4" s="110"/>
      <c r="J4" s="110"/>
      <c r="K4" s="110"/>
      <c r="L4" s="110"/>
      <c r="M4" s="110"/>
      <c r="N4" s="110"/>
    </row>
    <row r="5" spans="1:14" ht="16.5" customHeight="1">
      <c r="A5" s="309"/>
      <c r="B5" s="375" t="s">
        <v>122</v>
      </c>
      <c r="C5" s="376" t="s">
        <v>10</v>
      </c>
      <c r="D5" s="376" t="s">
        <v>10</v>
      </c>
      <c r="E5" s="376" t="s">
        <v>10</v>
      </c>
      <c r="F5" s="376" t="s">
        <v>10</v>
      </c>
      <c r="G5" s="376" t="s">
        <v>10</v>
      </c>
      <c r="I5" s="110"/>
      <c r="J5" s="110"/>
      <c r="K5" s="110"/>
      <c r="L5" s="110"/>
      <c r="M5" s="110"/>
      <c r="N5" s="110"/>
    </row>
    <row r="6" spans="1:14" ht="16.5" customHeight="1">
      <c r="A6" s="309"/>
      <c r="B6" s="375" t="s">
        <v>123</v>
      </c>
      <c r="C6" s="300" t="s">
        <v>10</v>
      </c>
      <c r="D6" s="300" t="s">
        <v>10</v>
      </c>
      <c r="E6" s="300" t="s">
        <v>10</v>
      </c>
      <c r="F6" s="300" t="s">
        <v>10</v>
      </c>
      <c r="G6" s="300" t="s">
        <v>10</v>
      </c>
      <c r="I6" s="110"/>
      <c r="J6" s="110"/>
      <c r="K6" s="110"/>
      <c r="L6" s="110"/>
      <c r="M6" s="110"/>
      <c r="N6" s="110"/>
    </row>
    <row r="7" spans="1:14" ht="16.5" customHeight="1">
      <c r="A7" s="309"/>
      <c r="B7" s="375" t="s">
        <v>124</v>
      </c>
      <c r="C7" s="376">
        <v>2085541</v>
      </c>
      <c r="D7" s="376">
        <v>18682623</v>
      </c>
      <c r="E7" s="376">
        <v>119077</v>
      </c>
      <c r="F7" s="376">
        <v>612338</v>
      </c>
      <c r="G7" s="376">
        <v>17951208</v>
      </c>
      <c r="I7" s="62"/>
      <c r="J7" s="62"/>
      <c r="K7" s="62"/>
      <c r="L7" s="62"/>
      <c r="M7" s="62"/>
      <c r="N7" s="62"/>
    </row>
    <row r="8" spans="1:7" ht="16.5" customHeight="1">
      <c r="A8" s="309"/>
      <c r="B8" s="375" t="s">
        <v>125</v>
      </c>
      <c r="C8" s="300" t="s">
        <v>10</v>
      </c>
      <c r="D8" s="300" t="s">
        <v>10</v>
      </c>
      <c r="E8" s="300" t="s">
        <v>10</v>
      </c>
      <c r="F8" s="300" t="s">
        <v>10</v>
      </c>
      <c r="G8" s="300" t="s">
        <v>10</v>
      </c>
    </row>
    <row r="9" spans="1:14" ht="16.5" customHeight="1">
      <c r="A9" s="309"/>
      <c r="B9" s="375" t="s">
        <v>126</v>
      </c>
      <c r="C9" s="304">
        <v>1172940</v>
      </c>
      <c r="D9" s="304">
        <v>7629988</v>
      </c>
      <c r="E9" s="304">
        <v>137667</v>
      </c>
      <c r="F9" s="377">
        <v>0</v>
      </c>
      <c r="G9" s="304">
        <v>7492321</v>
      </c>
      <c r="J9" s="62"/>
      <c r="K9" s="62"/>
      <c r="L9" s="62"/>
      <c r="N9" s="62"/>
    </row>
    <row r="10" spans="1:14" ht="16.5" customHeight="1">
      <c r="A10" s="309"/>
      <c r="B10" s="375" t="s">
        <v>127</v>
      </c>
      <c r="C10" s="378">
        <v>1220900</v>
      </c>
      <c r="D10" s="378">
        <v>6949598</v>
      </c>
      <c r="E10" s="378">
        <v>250858</v>
      </c>
      <c r="F10" s="378">
        <v>102137</v>
      </c>
      <c r="G10" s="378">
        <v>6596603</v>
      </c>
      <c r="I10" s="62"/>
      <c r="J10" s="62"/>
      <c r="K10" s="62"/>
      <c r="L10" s="62"/>
      <c r="M10" s="62"/>
      <c r="N10" s="62"/>
    </row>
    <row r="11" spans="1:14" ht="16.5" customHeight="1">
      <c r="A11" s="309"/>
      <c r="B11" s="375" t="s">
        <v>128</v>
      </c>
      <c r="C11" s="304">
        <v>160677</v>
      </c>
      <c r="D11" s="304">
        <v>4026421</v>
      </c>
      <c r="E11" s="304">
        <v>31958</v>
      </c>
      <c r="F11" s="304">
        <v>190</v>
      </c>
      <c r="G11" s="304">
        <v>3989896</v>
      </c>
      <c r="I11" s="62"/>
      <c r="J11" s="62"/>
      <c r="K11" s="62"/>
      <c r="L11" s="62"/>
      <c r="M11" s="62"/>
      <c r="N11" s="62"/>
    </row>
    <row r="12" spans="1:14" ht="16.5" customHeight="1">
      <c r="A12" s="309"/>
      <c r="B12" s="375" t="s">
        <v>129</v>
      </c>
      <c r="C12" s="300" t="s">
        <v>10</v>
      </c>
      <c r="D12" s="300" t="s">
        <v>10</v>
      </c>
      <c r="E12" s="300" t="s">
        <v>10</v>
      </c>
      <c r="F12" s="300" t="s">
        <v>10</v>
      </c>
      <c r="G12" s="300" t="s">
        <v>10</v>
      </c>
      <c r="I12" s="110"/>
      <c r="J12" s="110"/>
      <c r="K12" s="110"/>
      <c r="L12" s="110"/>
      <c r="M12" s="110"/>
      <c r="N12" s="110"/>
    </row>
    <row r="13" spans="1:14" ht="16.5" customHeight="1">
      <c r="A13" s="309"/>
      <c r="B13" s="375" t="s">
        <v>349</v>
      </c>
      <c r="C13" s="300" t="s">
        <v>10</v>
      </c>
      <c r="D13" s="300" t="s">
        <v>10</v>
      </c>
      <c r="E13" s="300" t="s">
        <v>10</v>
      </c>
      <c r="F13" s="300" t="s">
        <v>10</v>
      </c>
      <c r="G13" s="300" t="s">
        <v>10</v>
      </c>
      <c r="I13" s="110"/>
      <c r="J13" s="110"/>
      <c r="K13" s="110"/>
      <c r="L13" s="110"/>
      <c r="M13" s="110"/>
      <c r="N13" s="110"/>
    </row>
    <row r="14" spans="1:14" ht="16.5" customHeight="1">
      <c r="A14" s="309"/>
      <c r="B14" s="375" t="s">
        <v>130</v>
      </c>
      <c r="C14" s="300" t="s">
        <v>10</v>
      </c>
      <c r="D14" s="300" t="s">
        <v>10</v>
      </c>
      <c r="E14" s="300" t="s">
        <v>10</v>
      </c>
      <c r="F14" s="300" t="s">
        <v>10</v>
      </c>
      <c r="G14" s="300" t="s">
        <v>10</v>
      </c>
      <c r="I14" s="110"/>
      <c r="J14" s="110"/>
      <c r="K14" s="110"/>
      <c r="L14" s="110"/>
      <c r="M14" s="110"/>
      <c r="N14" s="110"/>
    </row>
    <row r="15" spans="1:14" ht="16.5" customHeight="1">
      <c r="A15" s="309"/>
      <c r="B15" s="375" t="s">
        <v>131</v>
      </c>
      <c r="C15" s="304">
        <v>6384432</v>
      </c>
      <c r="D15" s="304">
        <v>17831254</v>
      </c>
      <c r="E15" s="304">
        <v>1629203</v>
      </c>
      <c r="F15" s="304">
        <v>194844</v>
      </c>
      <c r="G15" s="304">
        <v>16007206</v>
      </c>
      <c r="I15" s="62"/>
      <c r="J15" s="62"/>
      <c r="K15" s="62"/>
      <c r="L15" s="62"/>
      <c r="M15" s="62"/>
      <c r="N15" s="62"/>
    </row>
    <row r="16" spans="1:14" ht="16.5" customHeight="1">
      <c r="A16" s="309"/>
      <c r="B16" s="375" t="s">
        <v>132</v>
      </c>
      <c r="C16" s="378" t="s">
        <v>10</v>
      </c>
      <c r="D16" s="378" t="s">
        <v>10</v>
      </c>
      <c r="E16" s="378" t="s">
        <v>10</v>
      </c>
      <c r="F16" s="378" t="s">
        <v>10</v>
      </c>
      <c r="G16" s="378" t="s">
        <v>10</v>
      </c>
      <c r="I16" s="110"/>
      <c r="J16" s="110"/>
      <c r="K16" s="110"/>
      <c r="L16" s="110"/>
      <c r="M16" s="110"/>
      <c r="N16" s="110"/>
    </row>
    <row r="17" spans="1:14" ht="16.5" customHeight="1">
      <c r="A17" s="309"/>
      <c r="B17" s="375" t="s">
        <v>133</v>
      </c>
      <c r="C17" s="300" t="s">
        <v>10</v>
      </c>
      <c r="D17" s="300" t="s">
        <v>10</v>
      </c>
      <c r="E17" s="300" t="s">
        <v>10</v>
      </c>
      <c r="F17" s="300" t="s">
        <v>10</v>
      </c>
      <c r="G17" s="300" t="s">
        <v>10</v>
      </c>
      <c r="I17" s="110"/>
      <c r="J17" s="110"/>
      <c r="K17" s="110"/>
      <c r="L17" s="110"/>
      <c r="M17" s="110"/>
      <c r="N17" s="110"/>
    </row>
    <row r="18" spans="1:14" ht="16.5" customHeight="1">
      <c r="A18" s="309"/>
      <c r="B18" s="375" t="s">
        <v>134</v>
      </c>
      <c r="C18" s="300" t="s">
        <v>10</v>
      </c>
      <c r="D18" s="300" t="s">
        <v>10</v>
      </c>
      <c r="E18" s="300" t="s">
        <v>10</v>
      </c>
      <c r="F18" s="300" t="s">
        <v>10</v>
      </c>
      <c r="G18" s="300" t="s">
        <v>10</v>
      </c>
      <c r="I18" s="110"/>
      <c r="J18" s="110"/>
      <c r="K18" s="110"/>
      <c r="L18" s="110"/>
      <c r="M18" s="110"/>
      <c r="N18" s="110"/>
    </row>
    <row r="19" spans="1:14" ht="16.5" customHeight="1">
      <c r="A19" s="309"/>
      <c r="B19" s="375" t="s">
        <v>135</v>
      </c>
      <c r="C19" s="378">
        <v>2182234</v>
      </c>
      <c r="D19" s="378">
        <v>29450610</v>
      </c>
      <c r="E19" s="378">
        <v>383804</v>
      </c>
      <c r="F19" s="378">
        <v>0</v>
      </c>
      <c r="G19" s="378">
        <v>29066806</v>
      </c>
      <c r="I19" s="62"/>
      <c r="J19" s="62"/>
      <c r="K19" s="62"/>
      <c r="L19" s="62"/>
      <c r="M19" s="62"/>
      <c r="N19" s="62"/>
    </row>
    <row r="20" spans="1:14" ht="16.5" customHeight="1">
      <c r="A20" s="309"/>
      <c r="B20" s="375" t="s">
        <v>136</v>
      </c>
      <c r="C20" s="300" t="s">
        <v>10</v>
      </c>
      <c r="D20" s="300" t="s">
        <v>10</v>
      </c>
      <c r="E20" s="300" t="s">
        <v>10</v>
      </c>
      <c r="F20" s="300" t="s">
        <v>10</v>
      </c>
      <c r="G20" s="300" t="s">
        <v>10</v>
      </c>
      <c r="I20" s="110"/>
      <c r="J20" s="110"/>
      <c r="K20" s="110"/>
      <c r="L20" s="110"/>
      <c r="M20" s="110"/>
      <c r="N20" s="110"/>
    </row>
    <row r="21" spans="1:14" ht="16.5" customHeight="1">
      <c r="A21" s="309"/>
      <c r="B21" s="375" t="s">
        <v>137</v>
      </c>
      <c r="C21" s="300" t="s">
        <v>10</v>
      </c>
      <c r="D21" s="300" t="s">
        <v>10</v>
      </c>
      <c r="E21" s="300" t="s">
        <v>10</v>
      </c>
      <c r="F21" s="300" t="s">
        <v>10</v>
      </c>
      <c r="G21" s="300" t="s">
        <v>10</v>
      </c>
      <c r="I21" s="110"/>
      <c r="J21" s="110"/>
      <c r="K21" s="110"/>
      <c r="L21" s="110"/>
      <c r="M21" s="110"/>
      <c r="N21" s="110"/>
    </row>
    <row r="22" spans="1:14" ht="16.5" customHeight="1">
      <c r="A22" s="309"/>
      <c r="B22" s="375" t="s">
        <v>138</v>
      </c>
      <c r="C22" s="300" t="s">
        <v>10</v>
      </c>
      <c r="D22" s="300" t="s">
        <v>10</v>
      </c>
      <c r="E22" s="300" t="s">
        <v>10</v>
      </c>
      <c r="F22" s="300" t="s">
        <v>10</v>
      </c>
      <c r="G22" s="300" t="s">
        <v>10</v>
      </c>
      <c r="I22" s="110"/>
      <c r="J22" s="110"/>
      <c r="K22" s="110"/>
      <c r="L22" s="110"/>
      <c r="M22" s="110"/>
      <c r="N22" s="110"/>
    </row>
    <row r="23" spans="1:14" ht="16.5" customHeight="1">
      <c r="A23" s="309"/>
      <c r="B23" s="375" t="s">
        <v>139</v>
      </c>
      <c r="C23" s="300" t="s">
        <v>10</v>
      </c>
      <c r="D23" s="300" t="s">
        <v>10</v>
      </c>
      <c r="E23" s="300" t="s">
        <v>10</v>
      </c>
      <c r="F23" s="300" t="s">
        <v>10</v>
      </c>
      <c r="G23" s="300" t="s">
        <v>10</v>
      </c>
      <c r="I23" s="110"/>
      <c r="J23" s="110"/>
      <c r="K23" s="110"/>
      <c r="L23" s="110"/>
      <c r="M23" s="110"/>
      <c r="N23" s="110"/>
    </row>
    <row r="24" spans="1:14" ht="16.5" customHeight="1">
      <c r="A24" s="309"/>
      <c r="B24" s="375" t="s">
        <v>140</v>
      </c>
      <c r="C24" s="304">
        <v>195984</v>
      </c>
      <c r="D24" s="304">
        <v>906184</v>
      </c>
      <c r="E24" s="304">
        <v>18657</v>
      </c>
      <c r="F24" s="304">
        <v>47553</v>
      </c>
      <c r="G24" s="304">
        <v>839187</v>
      </c>
      <c r="I24" s="62"/>
      <c r="J24" s="62"/>
      <c r="K24" s="62"/>
      <c r="L24" s="62"/>
      <c r="M24" s="62"/>
      <c r="N24" s="62"/>
    </row>
    <row r="25" spans="1:14" ht="16.5" customHeight="1">
      <c r="A25" s="309"/>
      <c r="B25" s="375" t="s">
        <v>141</v>
      </c>
      <c r="C25" s="300" t="s">
        <v>10</v>
      </c>
      <c r="D25" s="300" t="s">
        <v>10</v>
      </c>
      <c r="E25" s="300" t="s">
        <v>10</v>
      </c>
      <c r="F25" s="300" t="s">
        <v>10</v>
      </c>
      <c r="G25" s="300" t="s">
        <v>10</v>
      </c>
      <c r="I25" s="110"/>
      <c r="J25" s="110"/>
      <c r="K25" s="110"/>
      <c r="L25" s="110"/>
      <c r="M25" s="110"/>
      <c r="N25" s="110"/>
    </row>
    <row r="26" spans="1:14" ht="16.5" customHeight="1">
      <c r="A26" s="309"/>
      <c r="B26" s="375" t="s">
        <v>142</v>
      </c>
      <c r="C26" s="300" t="s">
        <v>10</v>
      </c>
      <c r="D26" s="300" t="s">
        <v>10</v>
      </c>
      <c r="E26" s="300" t="s">
        <v>10</v>
      </c>
      <c r="F26" s="300" t="s">
        <v>10</v>
      </c>
      <c r="G26" s="300" t="s">
        <v>10</v>
      </c>
      <c r="I26" s="110"/>
      <c r="J26" s="110"/>
      <c r="K26" s="110"/>
      <c r="L26" s="110"/>
      <c r="M26" s="110"/>
      <c r="N26" s="110"/>
    </row>
    <row r="27" spans="1:14" ht="16.5" customHeight="1">
      <c r="A27" s="309"/>
      <c r="B27" s="375" t="s">
        <v>143</v>
      </c>
      <c r="C27" s="378">
        <v>1116677</v>
      </c>
      <c r="D27" s="378">
        <v>5139238</v>
      </c>
      <c r="E27" s="378">
        <v>386280</v>
      </c>
      <c r="F27" s="378">
        <v>18143</v>
      </c>
      <c r="G27" s="378">
        <v>4708027</v>
      </c>
      <c r="I27" s="62"/>
      <c r="J27" s="62"/>
      <c r="K27" s="62"/>
      <c r="L27" s="62"/>
      <c r="M27" s="62"/>
      <c r="N27" s="62"/>
    </row>
    <row r="28" spans="1:14" ht="16.5" customHeight="1">
      <c r="A28" s="309"/>
      <c r="B28" s="375" t="s">
        <v>144</v>
      </c>
      <c r="C28" s="300" t="s">
        <v>10</v>
      </c>
      <c r="D28" s="300" t="s">
        <v>10</v>
      </c>
      <c r="E28" s="300" t="s">
        <v>10</v>
      </c>
      <c r="F28" s="300" t="s">
        <v>10</v>
      </c>
      <c r="G28" s="300" t="s">
        <v>10</v>
      </c>
      <c r="I28" s="62"/>
      <c r="J28" s="110"/>
      <c r="K28" s="110"/>
      <c r="L28" s="110"/>
      <c r="M28" s="110"/>
      <c r="N28" s="110"/>
    </row>
    <row r="29" spans="1:14" ht="16.5" customHeight="1">
      <c r="A29" s="309"/>
      <c r="B29" s="375" t="s">
        <v>145</v>
      </c>
      <c r="C29" s="300" t="s">
        <v>10</v>
      </c>
      <c r="D29" s="300" t="s">
        <v>10</v>
      </c>
      <c r="E29" s="300" t="s">
        <v>10</v>
      </c>
      <c r="F29" s="300" t="s">
        <v>10</v>
      </c>
      <c r="G29" s="300" t="s">
        <v>10</v>
      </c>
      <c r="I29" s="110"/>
      <c r="J29" s="110"/>
      <c r="K29" s="110"/>
      <c r="L29" s="110"/>
      <c r="M29" s="110"/>
      <c r="N29" s="110"/>
    </row>
    <row r="30" spans="1:14" ht="16.5" customHeight="1">
      <c r="A30" s="309"/>
      <c r="B30" s="375" t="s">
        <v>146</v>
      </c>
      <c r="C30" s="300" t="s">
        <v>10</v>
      </c>
      <c r="D30" s="300" t="s">
        <v>10</v>
      </c>
      <c r="E30" s="300" t="s">
        <v>10</v>
      </c>
      <c r="F30" s="300" t="s">
        <v>10</v>
      </c>
      <c r="G30" s="300" t="s">
        <v>10</v>
      </c>
      <c r="I30" s="110"/>
      <c r="J30" s="110"/>
      <c r="K30" s="110"/>
      <c r="L30" s="110"/>
      <c r="M30" s="110"/>
      <c r="N30" s="110"/>
    </row>
    <row r="31" spans="1:14" ht="16.5" customHeight="1">
      <c r="A31" s="309"/>
      <c r="B31" s="375" t="s">
        <v>147</v>
      </c>
      <c r="C31" s="378" t="s">
        <v>10</v>
      </c>
      <c r="D31" s="378" t="s">
        <v>10</v>
      </c>
      <c r="E31" s="378" t="s">
        <v>10</v>
      </c>
      <c r="F31" s="378" t="s">
        <v>10</v>
      </c>
      <c r="G31" s="378" t="s">
        <v>10</v>
      </c>
      <c r="I31" s="62"/>
      <c r="J31" s="110"/>
      <c r="K31" s="110"/>
      <c r="L31" s="110"/>
      <c r="M31" s="110"/>
      <c r="N31" s="110"/>
    </row>
    <row r="32" spans="1:14" ht="16.5" customHeight="1">
      <c r="A32" s="309"/>
      <c r="B32" s="375" t="s">
        <v>148</v>
      </c>
      <c r="C32" s="300" t="s">
        <v>10</v>
      </c>
      <c r="D32" s="300" t="s">
        <v>10</v>
      </c>
      <c r="E32" s="300" t="s">
        <v>10</v>
      </c>
      <c r="F32" s="300" t="s">
        <v>10</v>
      </c>
      <c r="G32" s="300" t="s">
        <v>10</v>
      </c>
      <c r="I32" s="110"/>
      <c r="J32" s="110"/>
      <c r="K32" s="110"/>
      <c r="L32" s="110"/>
      <c r="M32" s="110"/>
      <c r="N32" s="110"/>
    </row>
    <row r="33" spans="1:14" ht="16.5" customHeight="1">
      <c r="A33" s="309"/>
      <c r="B33" s="375" t="s">
        <v>149</v>
      </c>
      <c r="C33" s="300" t="s">
        <v>10</v>
      </c>
      <c r="D33" s="300" t="s">
        <v>10</v>
      </c>
      <c r="E33" s="300" t="s">
        <v>10</v>
      </c>
      <c r="F33" s="300" t="s">
        <v>10</v>
      </c>
      <c r="G33" s="300" t="s">
        <v>10</v>
      </c>
      <c r="I33" s="110"/>
      <c r="J33" s="110"/>
      <c r="K33" s="110"/>
      <c r="L33" s="110"/>
      <c r="M33" s="110"/>
      <c r="N33" s="110"/>
    </row>
    <row r="34" spans="1:14" ht="16.5" customHeight="1">
      <c r="A34" s="309"/>
      <c r="B34" s="375" t="s">
        <v>218</v>
      </c>
      <c r="C34" s="378" t="s">
        <v>10</v>
      </c>
      <c r="D34" s="378" t="s">
        <v>10</v>
      </c>
      <c r="E34" s="378" t="s">
        <v>10</v>
      </c>
      <c r="F34" s="378" t="s">
        <v>10</v>
      </c>
      <c r="G34" s="378" t="s">
        <v>10</v>
      </c>
      <c r="I34" s="110"/>
      <c r="J34" s="110"/>
      <c r="K34" s="110"/>
      <c r="L34" s="110"/>
      <c r="M34" s="110"/>
      <c r="N34" s="110"/>
    </row>
    <row r="35" spans="1:14" ht="16.5" customHeight="1">
      <c r="A35" s="309"/>
      <c r="B35" s="375" t="s">
        <v>150</v>
      </c>
      <c r="C35" s="304" t="s">
        <v>10</v>
      </c>
      <c r="D35" s="304" t="s">
        <v>10</v>
      </c>
      <c r="E35" s="304" t="s">
        <v>10</v>
      </c>
      <c r="F35" s="304" t="s">
        <v>10</v>
      </c>
      <c r="G35" s="304" t="s">
        <v>10</v>
      </c>
      <c r="I35" s="62"/>
      <c r="J35" s="110"/>
      <c r="K35" s="110"/>
      <c r="L35" s="110"/>
      <c r="M35" s="110"/>
      <c r="N35" s="110"/>
    </row>
    <row r="36" spans="1:14" ht="16.5" customHeight="1">
      <c r="A36" s="309"/>
      <c r="B36" s="375" t="s">
        <v>151</v>
      </c>
      <c r="C36" s="300" t="s">
        <v>10</v>
      </c>
      <c r="D36" s="300" t="s">
        <v>10</v>
      </c>
      <c r="E36" s="300" t="s">
        <v>10</v>
      </c>
      <c r="F36" s="300" t="s">
        <v>10</v>
      </c>
      <c r="G36" s="300" t="s">
        <v>10</v>
      </c>
      <c r="I36" s="62"/>
      <c r="J36" s="110"/>
      <c r="K36" s="110"/>
      <c r="L36" s="110"/>
      <c r="M36" s="110"/>
      <c r="N36" s="110"/>
    </row>
    <row r="37" spans="1:14" ht="16.5" customHeight="1">
      <c r="A37" s="309"/>
      <c r="B37" s="375" t="s">
        <v>152</v>
      </c>
      <c r="C37" s="300" t="s">
        <v>10</v>
      </c>
      <c r="D37" s="300" t="s">
        <v>10</v>
      </c>
      <c r="E37" s="300" t="s">
        <v>10</v>
      </c>
      <c r="F37" s="300" t="s">
        <v>10</v>
      </c>
      <c r="G37" s="300" t="s">
        <v>10</v>
      </c>
      <c r="I37" s="110"/>
      <c r="J37" s="110"/>
      <c r="K37" s="110"/>
      <c r="L37" s="110"/>
      <c r="M37" s="110"/>
      <c r="N37" s="110"/>
    </row>
    <row r="38" spans="1:7" ht="16.5" customHeight="1">
      <c r="A38" s="309"/>
      <c r="B38" s="375" t="s">
        <v>154</v>
      </c>
      <c r="C38" s="300" t="s">
        <v>10</v>
      </c>
      <c r="D38" s="300" t="s">
        <v>10</v>
      </c>
      <c r="E38" s="300" t="s">
        <v>10</v>
      </c>
      <c r="F38" s="300" t="s">
        <v>10</v>
      </c>
      <c r="G38" s="300" t="s">
        <v>10</v>
      </c>
    </row>
    <row r="39" spans="1:14" ht="16.5" customHeight="1">
      <c r="A39" s="309"/>
      <c r="B39" s="375" t="s">
        <v>155</v>
      </c>
      <c r="C39" s="300" t="s">
        <v>10</v>
      </c>
      <c r="D39" s="300" t="s">
        <v>10</v>
      </c>
      <c r="E39" s="300" t="s">
        <v>10</v>
      </c>
      <c r="F39" s="300" t="s">
        <v>10</v>
      </c>
      <c r="G39" s="300" t="s">
        <v>10</v>
      </c>
      <c r="I39" s="110"/>
      <c r="J39" s="110"/>
      <c r="K39" s="110"/>
      <c r="L39" s="110"/>
      <c r="M39" s="110"/>
      <c r="N39" s="110"/>
    </row>
    <row r="40" spans="1:14" ht="16.5" customHeight="1">
      <c r="A40" s="310" t="s">
        <v>10</v>
      </c>
      <c r="B40" s="172" t="s">
        <v>153</v>
      </c>
      <c r="C40" s="301"/>
      <c r="D40" s="301"/>
      <c r="E40" s="301"/>
      <c r="F40" s="301"/>
      <c r="G40" s="301"/>
      <c r="I40" s="110"/>
      <c r="J40" s="110"/>
      <c r="K40" s="110"/>
      <c r="L40" s="110"/>
      <c r="M40" s="110"/>
      <c r="N40" s="110"/>
    </row>
    <row r="41" spans="2:14" ht="17.25" thickBot="1">
      <c r="B41" s="379"/>
      <c r="C41" s="301"/>
      <c r="D41" s="301"/>
      <c r="E41" s="301"/>
      <c r="F41" s="301"/>
      <c r="G41" s="301"/>
      <c r="I41" s="110"/>
      <c r="J41" s="110"/>
      <c r="K41" s="110"/>
      <c r="L41" s="110"/>
      <c r="M41" s="110"/>
      <c r="N41" s="110"/>
    </row>
    <row r="42" spans="1:7" s="311" customFormat="1" ht="20.25" customHeight="1">
      <c r="A42" s="248" t="s">
        <v>318</v>
      </c>
      <c r="B42" s="380"/>
      <c r="C42" s="381"/>
      <c r="D42" s="381"/>
      <c r="E42" s="381"/>
      <c r="F42" s="381"/>
      <c r="G42" s="381"/>
    </row>
    <row r="43" spans="1:7" ht="16.5">
      <c r="A43" s="70"/>
      <c r="B43" s="369"/>
      <c r="C43" s="370"/>
      <c r="D43" s="370"/>
      <c r="E43" s="370"/>
      <c r="F43" s="370"/>
      <c r="G43" s="371"/>
    </row>
    <row r="44" spans="1:7" ht="66">
      <c r="A44" s="96"/>
      <c r="B44" s="372" t="s">
        <v>117</v>
      </c>
      <c r="C44" s="373" t="s">
        <v>225</v>
      </c>
      <c r="D44" s="373" t="s">
        <v>226</v>
      </c>
      <c r="E44" s="373" t="s">
        <v>118</v>
      </c>
      <c r="F44" s="373" t="s">
        <v>119</v>
      </c>
      <c r="G44" s="373" t="s">
        <v>120</v>
      </c>
    </row>
    <row r="45" spans="2:14" ht="16.5">
      <c r="B45" s="375" t="s">
        <v>156</v>
      </c>
      <c r="C45" s="300" t="s">
        <v>10</v>
      </c>
      <c r="D45" s="300" t="s">
        <v>10</v>
      </c>
      <c r="E45" s="300" t="s">
        <v>10</v>
      </c>
      <c r="F45" s="300" t="s">
        <v>10</v>
      </c>
      <c r="G45" s="300" t="s">
        <v>10</v>
      </c>
      <c r="J45" s="110"/>
      <c r="K45" s="110"/>
      <c r="L45" s="110"/>
      <c r="M45" s="110"/>
      <c r="N45" s="110"/>
    </row>
    <row r="46" spans="2:14" ht="16.5">
      <c r="B46" s="375" t="s">
        <v>157</v>
      </c>
      <c r="C46" s="300">
        <v>825108</v>
      </c>
      <c r="D46" s="300">
        <v>4908112</v>
      </c>
      <c r="E46" s="300">
        <v>170954</v>
      </c>
      <c r="F46" s="300">
        <v>78809</v>
      </c>
      <c r="G46" s="300">
        <v>4658350</v>
      </c>
      <c r="H46" s="311"/>
      <c r="I46" s="311"/>
      <c r="J46" s="329"/>
      <c r="K46" s="329"/>
      <c r="L46" s="329"/>
      <c r="M46" s="329"/>
      <c r="N46" s="329"/>
    </row>
    <row r="47" spans="2:14" ht="16.5">
      <c r="B47" s="375" t="s">
        <v>158</v>
      </c>
      <c r="C47" s="378">
        <v>2936316</v>
      </c>
      <c r="D47" s="378">
        <v>17529187</v>
      </c>
      <c r="E47" s="378">
        <v>359919</v>
      </c>
      <c r="F47" s="378">
        <v>335588</v>
      </c>
      <c r="G47" s="378">
        <v>16833680</v>
      </c>
      <c r="J47" s="62"/>
      <c r="K47" s="62"/>
      <c r="L47" s="62"/>
      <c r="M47" s="62"/>
      <c r="N47" s="62"/>
    </row>
    <row r="48" spans="2:14" ht="16.5">
      <c r="B48" s="375" t="s">
        <v>159</v>
      </c>
      <c r="C48" s="300" t="s">
        <v>10</v>
      </c>
      <c r="D48" s="300" t="s">
        <v>10</v>
      </c>
      <c r="E48" s="300" t="s">
        <v>10</v>
      </c>
      <c r="F48" s="300" t="s">
        <v>10</v>
      </c>
      <c r="G48" s="300" t="s">
        <v>10</v>
      </c>
      <c r="J48" s="110"/>
      <c r="K48" s="110"/>
      <c r="L48" s="110"/>
      <c r="M48" s="110"/>
      <c r="N48" s="110"/>
    </row>
    <row r="49" spans="2:14" ht="16.5">
      <c r="B49" s="375" t="s">
        <v>189</v>
      </c>
      <c r="C49" s="300" t="s">
        <v>10</v>
      </c>
      <c r="D49" s="300" t="s">
        <v>10</v>
      </c>
      <c r="E49" s="300" t="s">
        <v>10</v>
      </c>
      <c r="F49" s="300" t="s">
        <v>10</v>
      </c>
      <c r="G49" s="300" t="s">
        <v>10</v>
      </c>
      <c r="I49" s="110"/>
      <c r="J49" s="110"/>
      <c r="K49" s="110"/>
      <c r="L49" s="110"/>
      <c r="M49" s="110"/>
      <c r="N49" s="110"/>
    </row>
    <row r="50" spans="2:14" ht="16.5">
      <c r="B50" s="375" t="s">
        <v>160</v>
      </c>
      <c r="C50" s="300" t="s">
        <v>10</v>
      </c>
      <c r="D50" s="300" t="s">
        <v>10</v>
      </c>
      <c r="E50" s="300" t="s">
        <v>10</v>
      </c>
      <c r="F50" s="300" t="s">
        <v>10</v>
      </c>
      <c r="G50" s="300" t="s">
        <v>10</v>
      </c>
      <c r="I50" s="62"/>
      <c r="J50" s="110"/>
      <c r="K50" s="110"/>
      <c r="L50" s="110"/>
      <c r="M50" s="110"/>
      <c r="N50" s="110"/>
    </row>
    <row r="51" spans="2:14" ht="16.5">
      <c r="B51" s="375" t="s">
        <v>220</v>
      </c>
      <c r="C51" s="300" t="s">
        <v>10</v>
      </c>
      <c r="D51" s="300" t="s">
        <v>10</v>
      </c>
      <c r="E51" s="300" t="s">
        <v>10</v>
      </c>
      <c r="F51" s="300" t="s">
        <v>10</v>
      </c>
      <c r="G51" s="300" t="s">
        <v>10</v>
      </c>
      <c r="I51" s="62"/>
      <c r="J51" s="110"/>
      <c r="K51" s="110"/>
      <c r="L51" s="110"/>
      <c r="M51" s="110"/>
      <c r="N51" s="110"/>
    </row>
    <row r="52" spans="2:14" ht="16.5">
      <c r="B52" s="375" t="s">
        <v>161</v>
      </c>
      <c r="C52" s="378">
        <v>545591</v>
      </c>
      <c r="D52" s="378">
        <v>2807719</v>
      </c>
      <c r="E52" s="378">
        <v>123664</v>
      </c>
      <c r="F52" s="378">
        <v>22171</v>
      </c>
      <c r="G52" s="378">
        <v>2661887</v>
      </c>
      <c r="I52" s="110"/>
      <c r="J52" s="110"/>
      <c r="K52" s="110"/>
      <c r="L52" s="110"/>
      <c r="M52" s="110"/>
      <c r="N52" s="62"/>
    </row>
    <row r="53" spans="2:14" ht="16.5">
      <c r="B53" s="375" t="s">
        <v>162</v>
      </c>
      <c r="C53" s="300" t="s">
        <v>10</v>
      </c>
      <c r="D53" s="300" t="s">
        <v>10</v>
      </c>
      <c r="E53" s="300" t="s">
        <v>10</v>
      </c>
      <c r="F53" s="300" t="s">
        <v>10</v>
      </c>
      <c r="G53" s="300" t="s">
        <v>10</v>
      </c>
      <c r="I53" s="110"/>
      <c r="J53" s="110"/>
      <c r="K53" s="110"/>
      <c r="L53" s="110"/>
      <c r="M53" s="110"/>
      <c r="N53" s="110"/>
    </row>
    <row r="54" spans="2:14" ht="16.5">
      <c r="B54" s="375" t="s">
        <v>163</v>
      </c>
      <c r="C54" s="300" t="s">
        <v>10</v>
      </c>
      <c r="D54" s="300" t="s">
        <v>10</v>
      </c>
      <c r="E54" s="300" t="s">
        <v>10</v>
      </c>
      <c r="F54" s="300" t="s">
        <v>10</v>
      </c>
      <c r="G54" s="300" t="s">
        <v>10</v>
      </c>
      <c r="I54" s="110"/>
      <c r="J54" s="110"/>
      <c r="K54" s="110"/>
      <c r="L54" s="110"/>
      <c r="M54" s="110"/>
      <c r="N54" s="110"/>
    </row>
    <row r="55" spans="2:14" ht="16.5">
      <c r="B55" s="375" t="s">
        <v>219</v>
      </c>
      <c r="C55" s="300" t="s">
        <v>10</v>
      </c>
      <c r="D55" s="300" t="s">
        <v>10</v>
      </c>
      <c r="E55" s="300" t="s">
        <v>10</v>
      </c>
      <c r="F55" s="300" t="s">
        <v>10</v>
      </c>
      <c r="G55" s="300" t="s">
        <v>10</v>
      </c>
      <c r="I55" s="110"/>
      <c r="J55" s="110"/>
      <c r="K55" s="110"/>
      <c r="L55" s="110"/>
      <c r="M55" s="110"/>
      <c r="N55" s="110"/>
    </row>
    <row r="56" spans="2:14" ht="16.5">
      <c r="B56" s="375" t="s">
        <v>164</v>
      </c>
      <c r="C56" s="378">
        <v>6835424</v>
      </c>
      <c r="D56" s="378">
        <v>14221250</v>
      </c>
      <c r="E56" s="378">
        <v>571779</v>
      </c>
      <c r="F56" s="378">
        <v>33302</v>
      </c>
      <c r="G56" s="378">
        <v>13598387</v>
      </c>
      <c r="I56" s="62"/>
      <c r="J56" s="62"/>
      <c r="K56" s="62"/>
      <c r="L56" s="62"/>
      <c r="M56" s="62"/>
      <c r="N56" s="62"/>
    </row>
    <row r="57" spans="2:14" ht="16.5">
      <c r="B57" s="375" t="s">
        <v>165</v>
      </c>
      <c r="C57" s="300" t="s">
        <v>10</v>
      </c>
      <c r="D57" s="300" t="s">
        <v>10</v>
      </c>
      <c r="E57" s="300" t="s">
        <v>10</v>
      </c>
      <c r="F57" s="300" t="s">
        <v>10</v>
      </c>
      <c r="G57" s="300" t="s">
        <v>10</v>
      </c>
      <c r="I57" s="110"/>
      <c r="J57" s="110"/>
      <c r="K57" s="110"/>
      <c r="L57" s="110"/>
      <c r="M57" s="110"/>
      <c r="N57" s="110"/>
    </row>
    <row r="58" spans="2:14" ht="16.5">
      <c r="B58" s="375" t="s">
        <v>166</v>
      </c>
      <c r="C58" s="300" t="s">
        <v>10</v>
      </c>
      <c r="D58" s="300" t="s">
        <v>10</v>
      </c>
      <c r="E58" s="300" t="s">
        <v>10</v>
      </c>
      <c r="F58" s="300" t="s">
        <v>10</v>
      </c>
      <c r="G58" s="300" t="s">
        <v>10</v>
      </c>
      <c r="I58" s="110"/>
      <c r="J58" s="110"/>
      <c r="K58" s="110"/>
      <c r="L58" s="110"/>
      <c r="M58" s="110"/>
      <c r="N58" s="110"/>
    </row>
    <row r="59" spans="2:14" ht="16.5">
      <c r="B59" s="375" t="s">
        <v>167</v>
      </c>
      <c r="C59" s="378">
        <v>554517</v>
      </c>
      <c r="D59" s="378">
        <v>3876669</v>
      </c>
      <c r="E59" s="378">
        <v>121894</v>
      </c>
      <c r="F59" s="382">
        <v>15153</v>
      </c>
      <c r="G59" s="378">
        <v>3739622</v>
      </c>
      <c r="I59" s="110"/>
      <c r="J59" s="110"/>
      <c r="K59" s="110"/>
      <c r="L59" s="110"/>
      <c r="M59" s="110"/>
      <c r="N59" s="62"/>
    </row>
    <row r="60" spans="2:14" ht="16.5">
      <c r="B60" s="375" t="s">
        <v>168</v>
      </c>
      <c r="C60" s="300" t="s">
        <v>10</v>
      </c>
      <c r="D60" s="300" t="s">
        <v>10</v>
      </c>
      <c r="E60" s="300" t="s">
        <v>10</v>
      </c>
      <c r="F60" s="300" t="s">
        <v>10</v>
      </c>
      <c r="G60" s="300" t="s">
        <v>10</v>
      </c>
      <c r="I60" s="62"/>
      <c r="J60" s="110"/>
      <c r="K60" s="110"/>
      <c r="L60" s="110"/>
      <c r="M60" s="110"/>
      <c r="N60" s="110"/>
    </row>
    <row r="61" spans="2:14" ht="16.5">
      <c r="B61" s="375" t="s">
        <v>169</v>
      </c>
      <c r="C61" s="300" t="s">
        <v>10</v>
      </c>
      <c r="D61" s="300" t="s">
        <v>10</v>
      </c>
      <c r="E61" s="300" t="s">
        <v>10</v>
      </c>
      <c r="F61" s="300" t="s">
        <v>10</v>
      </c>
      <c r="G61" s="300" t="s">
        <v>10</v>
      </c>
      <c r="I61" s="110"/>
      <c r="J61" s="110"/>
      <c r="K61" s="110"/>
      <c r="L61" s="110"/>
      <c r="M61" s="110"/>
      <c r="N61" s="110"/>
    </row>
    <row r="62" spans="2:14" ht="16.5">
      <c r="B62" s="375" t="s">
        <v>170</v>
      </c>
      <c r="C62" s="300" t="s">
        <v>10</v>
      </c>
      <c r="D62" s="300" t="s">
        <v>10</v>
      </c>
      <c r="E62" s="300" t="s">
        <v>10</v>
      </c>
      <c r="F62" s="300" t="s">
        <v>10</v>
      </c>
      <c r="G62" s="300" t="s">
        <v>10</v>
      </c>
      <c r="I62" s="110"/>
      <c r="J62" s="110"/>
      <c r="K62" s="110"/>
      <c r="L62" s="110"/>
      <c r="M62" s="110"/>
      <c r="N62" s="110"/>
    </row>
    <row r="63" spans="2:14" ht="16.5">
      <c r="B63" s="375" t="s">
        <v>171</v>
      </c>
      <c r="C63" s="378" t="s">
        <v>10</v>
      </c>
      <c r="D63" s="378" t="s">
        <v>10</v>
      </c>
      <c r="E63" s="378" t="s">
        <v>10</v>
      </c>
      <c r="F63" s="378" t="s">
        <v>10</v>
      </c>
      <c r="G63" s="378" t="s">
        <v>10</v>
      </c>
      <c r="I63" s="62"/>
      <c r="J63" s="110"/>
      <c r="K63" s="110"/>
      <c r="L63" s="110"/>
      <c r="M63" s="110"/>
      <c r="N63" s="110"/>
    </row>
    <row r="64" spans="2:14" ht="16.5">
      <c r="B64" s="375" t="s">
        <v>172</v>
      </c>
      <c r="C64" s="300" t="s">
        <v>10</v>
      </c>
      <c r="D64" s="300" t="s">
        <v>10</v>
      </c>
      <c r="E64" s="300" t="s">
        <v>10</v>
      </c>
      <c r="F64" s="300" t="s">
        <v>10</v>
      </c>
      <c r="G64" s="300" t="s">
        <v>10</v>
      </c>
      <c r="I64" s="110"/>
      <c r="J64" s="110"/>
      <c r="K64" s="110"/>
      <c r="L64" s="110"/>
      <c r="M64" s="110"/>
      <c r="N64" s="110"/>
    </row>
    <row r="65" spans="2:14" ht="16.5">
      <c r="B65" s="375" t="s">
        <v>174</v>
      </c>
      <c r="C65" s="300" t="s">
        <v>10</v>
      </c>
      <c r="D65" s="300" t="s">
        <v>10</v>
      </c>
      <c r="E65" s="300" t="s">
        <v>10</v>
      </c>
      <c r="F65" s="300" t="s">
        <v>10</v>
      </c>
      <c r="G65" s="300" t="s">
        <v>10</v>
      </c>
      <c r="I65" s="110"/>
      <c r="J65" s="110"/>
      <c r="K65" s="110"/>
      <c r="L65" s="110"/>
      <c r="M65" s="110"/>
      <c r="N65" s="110"/>
    </row>
    <row r="66" spans="2:14" ht="16.5">
      <c r="B66" s="375" t="s">
        <v>175</v>
      </c>
      <c r="C66" s="300" t="s">
        <v>10</v>
      </c>
      <c r="D66" s="300" t="s">
        <v>10</v>
      </c>
      <c r="E66" s="300" t="s">
        <v>10</v>
      </c>
      <c r="F66" s="300" t="s">
        <v>10</v>
      </c>
      <c r="G66" s="300" t="s">
        <v>10</v>
      </c>
      <c r="I66" s="110"/>
      <c r="J66" s="110"/>
      <c r="K66" s="110"/>
      <c r="L66" s="110"/>
      <c r="M66" s="110"/>
      <c r="N66" s="110"/>
    </row>
    <row r="67" spans="2:14" ht="16.5">
      <c r="B67" s="375" t="s">
        <v>176</v>
      </c>
      <c r="C67" s="304">
        <v>344949</v>
      </c>
      <c r="D67" s="304">
        <v>3635555</v>
      </c>
      <c r="E67" s="304">
        <v>41485</v>
      </c>
      <c r="F67" s="304">
        <v>0</v>
      </c>
      <c r="G67" s="304">
        <v>3594070</v>
      </c>
      <c r="I67" s="62"/>
      <c r="J67" s="62"/>
      <c r="K67" s="62"/>
      <c r="L67" s="62"/>
      <c r="M67" s="62"/>
      <c r="N67" s="62"/>
    </row>
    <row r="68" spans="2:14" ht="16.5">
      <c r="B68" s="375" t="s">
        <v>177</v>
      </c>
      <c r="C68" s="300" t="s">
        <v>10</v>
      </c>
      <c r="D68" s="300" t="s">
        <v>10</v>
      </c>
      <c r="E68" s="300" t="s">
        <v>10</v>
      </c>
      <c r="F68" s="300" t="s">
        <v>10</v>
      </c>
      <c r="G68" s="300" t="s">
        <v>10</v>
      </c>
      <c r="I68" s="110"/>
      <c r="J68" s="110"/>
      <c r="K68" s="110"/>
      <c r="L68" s="110"/>
      <c r="M68" s="110"/>
      <c r="N68" s="110"/>
    </row>
    <row r="69" spans="2:14" ht="16.5">
      <c r="B69" s="375" t="s">
        <v>178</v>
      </c>
      <c r="C69" s="303">
        <v>3469671</v>
      </c>
      <c r="D69" s="303">
        <v>5544988</v>
      </c>
      <c r="E69" s="303">
        <v>11417</v>
      </c>
      <c r="F69" s="303">
        <v>976923</v>
      </c>
      <c r="G69" s="303">
        <v>4556648</v>
      </c>
      <c r="I69" s="110"/>
      <c r="J69" s="110"/>
      <c r="K69" s="110"/>
      <c r="L69" s="110"/>
      <c r="M69" s="110"/>
      <c r="N69" s="62"/>
    </row>
    <row r="70" spans="2:14" ht="16.5">
      <c r="B70" s="375" t="s">
        <v>179</v>
      </c>
      <c r="C70" s="378">
        <v>395838</v>
      </c>
      <c r="D70" s="378">
        <v>3369123</v>
      </c>
      <c r="E70" s="378">
        <v>23595</v>
      </c>
      <c r="F70" s="378">
        <v>134071</v>
      </c>
      <c r="G70" s="378">
        <v>3210298</v>
      </c>
      <c r="I70" s="62"/>
      <c r="J70" s="62"/>
      <c r="K70" s="62"/>
      <c r="L70" s="62"/>
      <c r="M70" s="62"/>
      <c r="N70" s="62"/>
    </row>
    <row r="71" spans="2:14" ht="16.5">
      <c r="B71" s="375" t="s">
        <v>180</v>
      </c>
      <c r="C71" s="300" t="s">
        <v>10</v>
      </c>
      <c r="D71" s="300" t="s">
        <v>10</v>
      </c>
      <c r="E71" s="300" t="s">
        <v>10</v>
      </c>
      <c r="F71" s="300" t="s">
        <v>10</v>
      </c>
      <c r="G71" s="300" t="s">
        <v>10</v>
      </c>
      <c r="I71" s="110"/>
      <c r="J71" s="110"/>
      <c r="K71" s="110"/>
      <c r="L71" s="110"/>
      <c r="M71" s="110"/>
      <c r="N71" s="110"/>
    </row>
    <row r="72" spans="2:14" ht="16.5">
      <c r="B72" s="375" t="s">
        <v>181</v>
      </c>
      <c r="C72" s="378">
        <v>1163438</v>
      </c>
      <c r="D72" s="378">
        <v>6267164</v>
      </c>
      <c r="E72" s="378">
        <v>64155</v>
      </c>
      <c r="F72" s="382">
        <v>2369</v>
      </c>
      <c r="G72" s="378">
        <v>6200640</v>
      </c>
      <c r="I72" s="110"/>
      <c r="J72" s="110"/>
      <c r="K72" s="110"/>
      <c r="L72" s="110"/>
      <c r="M72" s="110"/>
      <c r="N72" s="62"/>
    </row>
    <row r="73" spans="2:14" ht="16.5">
      <c r="B73" s="375" t="s">
        <v>182</v>
      </c>
      <c r="C73" s="300" t="s">
        <v>10</v>
      </c>
      <c r="D73" s="300" t="s">
        <v>10</v>
      </c>
      <c r="E73" s="300" t="s">
        <v>10</v>
      </c>
      <c r="F73" s="300" t="s">
        <v>10</v>
      </c>
      <c r="G73" s="300" t="s">
        <v>10</v>
      </c>
      <c r="I73" s="110"/>
      <c r="J73" s="110"/>
      <c r="K73" s="110"/>
      <c r="L73" s="110"/>
      <c r="M73" s="110"/>
      <c r="N73" s="110"/>
    </row>
    <row r="74" spans="2:14" ht="16.5">
      <c r="B74" s="375" t="s">
        <v>190</v>
      </c>
      <c r="C74" s="303" t="s">
        <v>10</v>
      </c>
      <c r="D74" s="303" t="s">
        <v>10</v>
      </c>
      <c r="E74" s="303" t="s">
        <v>10</v>
      </c>
      <c r="F74" s="383" t="s">
        <v>10</v>
      </c>
      <c r="G74" s="303" t="s">
        <v>10</v>
      </c>
      <c r="I74" s="62"/>
      <c r="J74" s="110"/>
      <c r="K74" s="110"/>
      <c r="L74" s="110"/>
      <c r="M74" s="110"/>
      <c r="N74" s="110"/>
    </row>
    <row r="75" spans="2:14" ht="16.5">
      <c r="B75" s="384" t="s">
        <v>183</v>
      </c>
      <c r="C75" s="378" t="s">
        <v>10</v>
      </c>
      <c r="D75" s="378" t="s">
        <v>10</v>
      </c>
      <c r="E75" s="378" t="s">
        <v>10</v>
      </c>
      <c r="F75" s="382" t="s">
        <v>10</v>
      </c>
      <c r="G75" s="378" t="s">
        <v>10</v>
      </c>
      <c r="I75" s="110"/>
      <c r="J75" s="110"/>
      <c r="K75" s="110"/>
      <c r="L75" s="110"/>
      <c r="M75" s="110"/>
      <c r="N75" s="110"/>
    </row>
    <row r="76" spans="2:14" ht="16.5">
      <c r="B76" s="385" t="s">
        <v>184</v>
      </c>
      <c r="C76" s="300" t="s">
        <v>10</v>
      </c>
      <c r="D76" s="300" t="s">
        <v>10</v>
      </c>
      <c r="E76" s="300" t="s">
        <v>10</v>
      </c>
      <c r="F76" s="300" t="s">
        <v>10</v>
      </c>
      <c r="G76" s="300" t="s">
        <v>10</v>
      </c>
      <c r="I76" s="62"/>
      <c r="J76" s="110"/>
      <c r="K76" s="110"/>
      <c r="L76" s="110"/>
      <c r="M76" s="110"/>
      <c r="N76" s="110"/>
    </row>
    <row r="77" spans="2:14" ht="16.5">
      <c r="B77" s="386" t="s">
        <v>185</v>
      </c>
      <c r="C77" s="300" t="s">
        <v>10</v>
      </c>
      <c r="D77" s="300" t="s">
        <v>10</v>
      </c>
      <c r="E77" s="300" t="s">
        <v>10</v>
      </c>
      <c r="F77" s="300" t="s">
        <v>10</v>
      </c>
      <c r="G77" s="300" t="s">
        <v>10</v>
      </c>
      <c r="I77" s="110"/>
      <c r="J77" s="110"/>
      <c r="K77" s="110"/>
      <c r="L77" s="110"/>
      <c r="M77" s="110"/>
      <c r="N77" s="110"/>
    </row>
    <row r="78" spans="2:14" ht="16.5">
      <c r="B78" s="263" t="s">
        <v>186</v>
      </c>
      <c r="C78" s="387">
        <v>10550121</v>
      </c>
      <c r="D78" s="387">
        <v>49417860</v>
      </c>
      <c r="E78" s="387">
        <v>2915073</v>
      </c>
      <c r="F78" s="387">
        <v>489113</v>
      </c>
      <c r="G78" s="387">
        <v>45896499</v>
      </c>
      <c r="I78" s="110"/>
      <c r="J78" s="110"/>
      <c r="K78" s="110"/>
      <c r="L78" s="110"/>
      <c r="M78" s="110"/>
      <c r="N78" s="110"/>
    </row>
    <row r="79" spans="2:14" ht="16.5">
      <c r="B79" s="388" t="s">
        <v>187</v>
      </c>
      <c r="C79" s="387">
        <v>9522583</v>
      </c>
      <c r="D79" s="387">
        <v>80526598</v>
      </c>
      <c r="E79" s="387">
        <v>2040284</v>
      </c>
      <c r="F79" s="387">
        <v>59949</v>
      </c>
      <c r="G79" s="387">
        <v>78426365</v>
      </c>
      <c r="I79" s="110"/>
      <c r="J79" s="110"/>
      <c r="K79" s="110"/>
      <c r="L79" s="110"/>
      <c r="M79" s="110"/>
      <c r="N79" s="62"/>
    </row>
    <row r="80" spans="2:14" ht="17.25" thickBot="1">
      <c r="B80" s="389" t="s">
        <v>49</v>
      </c>
      <c r="C80" s="390">
        <v>133844771</v>
      </c>
      <c r="D80" s="390">
        <v>869723851</v>
      </c>
      <c r="E80" s="390">
        <v>45705786</v>
      </c>
      <c r="F80" s="390">
        <v>5753130</v>
      </c>
      <c r="G80" s="390">
        <v>816829779</v>
      </c>
      <c r="I80" s="62"/>
      <c r="J80" s="62"/>
      <c r="K80" s="62"/>
      <c r="L80" s="62"/>
      <c r="M80" s="62"/>
      <c r="N80" s="62"/>
    </row>
    <row r="81" spans="1:7" ht="16.5">
      <c r="A81" s="109" t="s">
        <v>188</v>
      </c>
      <c r="B81" s="388" t="s">
        <v>323</v>
      </c>
      <c r="C81" s="378"/>
      <c r="D81" s="378"/>
      <c r="E81" s="378"/>
      <c r="F81" s="378"/>
      <c r="G81" s="378"/>
    </row>
    <row r="82" spans="1:7" ht="16.5">
      <c r="A82" s="109" t="s">
        <v>10</v>
      </c>
      <c r="B82" s="172" t="s">
        <v>153</v>
      </c>
      <c r="C82" s="378"/>
      <c r="D82" s="378"/>
      <c r="E82" s="378"/>
      <c r="F82" s="378"/>
      <c r="G82" s="378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6.3359375" style="1" customWidth="1"/>
    <col min="3" max="5" width="9.6640625" style="1" customWidth="1"/>
    <col min="6" max="6" width="10.88671875" style="1" customWidth="1"/>
    <col min="7" max="8" width="9.6640625" style="1" customWidth="1"/>
    <col min="9" max="9" width="10.88671875" style="1" customWidth="1"/>
    <col min="10" max="10" width="9.88671875" style="1" bestFit="1" customWidth="1"/>
    <col min="11" max="13" width="9.77734375" style="1" bestFit="1" customWidth="1"/>
    <col min="14" max="16384" width="9.6640625" style="1" customWidth="1"/>
  </cols>
  <sheetData>
    <row r="1" spans="1:8" s="30" customFormat="1" ht="18" customHeight="1">
      <c r="A1" s="50" t="s">
        <v>319</v>
      </c>
      <c r="B1" s="27"/>
      <c r="C1" s="27"/>
      <c r="D1" s="27"/>
      <c r="E1" s="27"/>
      <c r="F1" s="27"/>
      <c r="G1" s="28"/>
      <c r="H1" s="29"/>
    </row>
    <row r="2" spans="1:8" ht="15" customHeight="1">
      <c r="A2" s="70"/>
      <c r="B2" s="71"/>
      <c r="C2" s="71"/>
      <c r="D2" s="71"/>
      <c r="E2" s="71"/>
      <c r="F2" s="71"/>
      <c r="G2" s="63"/>
      <c r="H2" s="5"/>
    </row>
    <row r="3" spans="1:8" ht="25.5">
      <c r="A3" s="53" t="s">
        <v>18</v>
      </c>
      <c r="B3" s="54" t="s">
        <v>191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  <c r="H3" s="294"/>
    </row>
    <row r="4" spans="1:13" ht="15">
      <c r="A4" s="41"/>
      <c r="B4" s="54" t="s">
        <v>45</v>
      </c>
      <c r="C4" s="58">
        <v>102</v>
      </c>
      <c r="D4" s="67">
        <v>21570520</v>
      </c>
      <c r="E4" s="89">
        <v>23.63</v>
      </c>
      <c r="F4" s="67">
        <v>34923</v>
      </c>
      <c r="G4" s="67">
        <v>211476</v>
      </c>
      <c r="J4" s="4"/>
      <c r="L4" s="4"/>
      <c r="M4" s="4"/>
    </row>
    <row r="5" spans="1:13" ht="15">
      <c r="A5" s="41"/>
      <c r="B5" s="54" t="s">
        <v>46</v>
      </c>
      <c r="C5" s="58">
        <v>171</v>
      </c>
      <c r="D5" s="58">
        <v>57648186</v>
      </c>
      <c r="E5" s="89">
        <v>63.16</v>
      </c>
      <c r="F5" s="58">
        <v>30757</v>
      </c>
      <c r="G5" s="58">
        <v>337124</v>
      </c>
      <c r="J5" s="4"/>
      <c r="L5" s="4"/>
      <c r="M5" s="4"/>
    </row>
    <row r="6" spans="1:13" ht="15">
      <c r="A6" s="41"/>
      <c r="B6" s="54" t="s">
        <v>47</v>
      </c>
      <c r="C6" s="58">
        <v>18</v>
      </c>
      <c r="D6" s="58">
        <v>1419507</v>
      </c>
      <c r="E6" s="89">
        <v>1.56</v>
      </c>
      <c r="F6" s="58">
        <v>15332</v>
      </c>
      <c r="G6" s="58">
        <v>78862</v>
      </c>
      <c r="J6" s="4"/>
      <c r="L6" s="4"/>
      <c r="M6" s="4"/>
    </row>
    <row r="7" spans="1:13" ht="15">
      <c r="A7" s="41"/>
      <c r="B7" s="54" t="s">
        <v>48</v>
      </c>
      <c r="C7" s="58">
        <v>75</v>
      </c>
      <c r="D7" s="58">
        <v>10639541</v>
      </c>
      <c r="E7" s="89">
        <v>11.66</v>
      </c>
      <c r="F7" s="58">
        <v>28898</v>
      </c>
      <c r="G7" s="58">
        <v>141861</v>
      </c>
      <c r="J7" s="4"/>
      <c r="L7" s="4"/>
      <c r="M7" s="4"/>
    </row>
    <row r="8" spans="1:13" ht="15">
      <c r="A8" s="41"/>
      <c r="B8" s="61" t="s">
        <v>49</v>
      </c>
      <c r="C8" s="58">
        <v>366</v>
      </c>
      <c r="D8" s="67">
        <v>91277754</v>
      </c>
      <c r="E8" s="60">
        <v>100</v>
      </c>
      <c r="F8" s="67">
        <v>30120</v>
      </c>
      <c r="G8" s="67">
        <v>249393</v>
      </c>
      <c r="J8" s="4"/>
      <c r="L8" s="4"/>
      <c r="M8" s="4"/>
    </row>
    <row r="9" spans="1:7" ht="15">
      <c r="A9" s="62"/>
      <c r="B9" s="61"/>
      <c r="C9" s="61"/>
      <c r="D9" s="61"/>
      <c r="E9" s="94"/>
      <c r="F9" s="61"/>
      <c r="G9" s="63"/>
    </row>
    <row r="10" spans="1:7" ht="25.5">
      <c r="A10" s="53" t="s">
        <v>33</v>
      </c>
      <c r="B10" s="54" t="s">
        <v>191</v>
      </c>
      <c r="C10" s="55" t="s">
        <v>40</v>
      </c>
      <c r="D10" s="56" t="s">
        <v>215</v>
      </c>
      <c r="E10" s="57" t="s">
        <v>216</v>
      </c>
      <c r="F10" s="56" t="s">
        <v>52</v>
      </c>
      <c r="G10" s="56" t="s">
        <v>217</v>
      </c>
    </row>
    <row r="11" spans="1:13" ht="15">
      <c r="A11" s="41"/>
      <c r="B11" s="54" t="s">
        <v>45</v>
      </c>
      <c r="C11" s="58">
        <v>102</v>
      </c>
      <c r="D11" s="67">
        <v>16734229</v>
      </c>
      <c r="E11" s="89">
        <v>22.52</v>
      </c>
      <c r="F11" s="67">
        <v>32700</v>
      </c>
      <c r="G11" s="67">
        <v>164061</v>
      </c>
      <c r="J11" s="4"/>
      <c r="L11" s="4"/>
      <c r="M11" s="4"/>
    </row>
    <row r="12" spans="1:13" ht="15">
      <c r="A12" s="41"/>
      <c r="B12" s="54" t="s">
        <v>46</v>
      </c>
      <c r="C12" s="58">
        <v>170</v>
      </c>
      <c r="D12" s="58">
        <v>46286053</v>
      </c>
      <c r="E12" s="89">
        <v>62.3</v>
      </c>
      <c r="F12" s="58">
        <v>27334</v>
      </c>
      <c r="G12" s="58">
        <v>272271</v>
      </c>
      <c r="J12" s="4"/>
      <c r="L12" s="4"/>
      <c r="M12" s="4"/>
    </row>
    <row r="13" spans="1:13" ht="15">
      <c r="A13" s="41"/>
      <c r="B13" s="54" t="s">
        <v>47</v>
      </c>
      <c r="C13" s="58">
        <v>18</v>
      </c>
      <c r="D13" s="58">
        <v>764270</v>
      </c>
      <c r="E13" s="89">
        <v>1.03</v>
      </c>
      <c r="F13" s="58">
        <v>15332</v>
      </c>
      <c r="G13" s="58">
        <v>42459</v>
      </c>
      <c r="J13" s="4"/>
      <c r="L13" s="4"/>
      <c r="M13" s="4"/>
    </row>
    <row r="14" spans="1:13" ht="15">
      <c r="A14" s="41"/>
      <c r="B14" s="54" t="s">
        <v>48</v>
      </c>
      <c r="C14" s="58">
        <v>75</v>
      </c>
      <c r="D14" s="58">
        <v>10507466</v>
      </c>
      <c r="E14" s="89">
        <v>14.14</v>
      </c>
      <c r="F14" s="58">
        <v>21835</v>
      </c>
      <c r="G14" s="58">
        <v>140100</v>
      </c>
      <c r="J14" s="4"/>
      <c r="L14" s="4"/>
      <c r="M14" s="4"/>
    </row>
    <row r="15" spans="1:13" ht="15">
      <c r="A15" s="41"/>
      <c r="B15" s="291" t="s">
        <v>49</v>
      </c>
      <c r="C15" s="147">
        <v>365</v>
      </c>
      <c r="D15" s="292">
        <v>74292018</v>
      </c>
      <c r="E15" s="297">
        <v>100</v>
      </c>
      <c r="F15" s="292">
        <v>26055</v>
      </c>
      <c r="G15" s="292">
        <v>203540</v>
      </c>
      <c r="J15" s="4"/>
      <c r="L15" s="4"/>
      <c r="M15" s="4"/>
    </row>
    <row r="16" spans="3:7" ht="15">
      <c r="C16" s="111"/>
      <c r="D16" s="111"/>
      <c r="E16" s="111"/>
      <c r="F16" s="111"/>
      <c r="G16" s="111"/>
    </row>
    <row r="17" spans="1:7" ht="25.5">
      <c r="A17" s="53" t="s">
        <v>1</v>
      </c>
      <c r="B17" s="54" t="s">
        <v>191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</row>
    <row r="18" spans="1:13" ht="15">
      <c r="A18" s="41"/>
      <c r="B18" s="54" t="s">
        <v>45</v>
      </c>
      <c r="C18" s="58">
        <v>31</v>
      </c>
      <c r="D18" s="67">
        <v>7952083</v>
      </c>
      <c r="E18" s="89">
        <v>80.37</v>
      </c>
      <c r="F18" s="67">
        <v>25264</v>
      </c>
      <c r="G18" s="67">
        <v>256519</v>
      </c>
      <c r="J18" s="4"/>
      <c r="L18" s="4"/>
      <c r="M18" s="4"/>
    </row>
    <row r="19" spans="1:13" ht="15">
      <c r="A19" s="41"/>
      <c r="B19" s="54" t="s">
        <v>46</v>
      </c>
      <c r="C19" s="58">
        <v>26</v>
      </c>
      <c r="D19" s="58">
        <v>505537</v>
      </c>
      <c r="E19" s="89">
        <v>5.11</v>
      </c>
      <c r="F19" s="58">
        <v>1841</v>
      </c>
      <c r="G19" s="58">
        <v>19444</v>
      </c>
      <c r="J19" s="4"/>
      <c r="L19" s="4"/>
      <c r="M19" s="4"/>
    </row>
    <row r="20" spans="1:13" ht="15">
      <c r="A20" s="41"/>
      <c r="B20" s="54" t="s">
        <v>47</v>
      </c>
      <c r="C20" s="58">
        <v>7</v>
      </c>
      <c r="D20" s="58">
        <v>39828</v>
      </c>
      <c r="E20" s="89">
        <v>0.4</v>
      </c>
      <c r="F20" s="58">
        <v>1170</v>
      </c>
      <c r="G20" s="58">
        <v>5690</v>
      </c>
      <c r="J20" s="4"/>
      <c r="L20" s="4"/>
      <c r="M20" s="4"/>
    </row>
    <row r="21" spans="1:13" ht="15">
      <c r="A21" s="41"/>
      <c r="B21" s="54" t="s">
        <v>48</v>
      </c>
      <c r="C21" s="58">
        <v>38</v>
      </c>
      <c r="D21" s="58">
        <v>1396673</v>
      </c>
      <c r="E21" s="89">
        <v>14.12</v>
      </c>
      <c r="F21" s="58">
        <v>1348</v>
      </c>
      <c r="G21" s="58">
        <v>36755</v>
      </c>
      <c r="J21" s="4"/>
      <c r="L21" s="4"/>
      <c r="M21" s="4"/>
    </row>
    <row r="22" spans="1:13" ht="15">
      <c r="A22" s="41"/>
      <c r="B22" s="291" t="s">
        <v>49</v>
      </c>
      <c r="C22" s="147">
        <v>102</v>
      </c>
      <c r="D22" s="292">
        <v>9894121</v>
      </c>
      <c r="E22" s="297">
        <v>100</v>
      </c>
      <c r="F22" s="292">
        <v>2444</v>
      </c>
      <c r="G22" s="292">
        <v>97001</v>
      </c>
      <c r="J22" s="4"/>
      <c r="L22" s="4"/>
      <c r="M22" s="4"/>
    </row>
    <row r="23" spans="3:7" ht="15">
      <c r="C23" s="111"/>
      <c r="D23" s="111"/>
      <c r="E23" s="111"/>
      <c r="F23" s="111"/>
      <c r="G23" s="111"/>
    </row>
    <row r="24" spans="1:7" ht="40.5" customHeight="1">
      <c r="A24" s="53" t="s">
        <v>263</v>
      </c>
      <c r="B24" s="54" t="s">
        <v>191</v>
      </c>
      <c r="C24" s="55" t="s">
        <v>40</v>
      </c>
      <c r="D24" s="56" t="s">
        <v>270</v>
      </c>
      <c r="E24" s="57" t="s">
        <v>271</v>
      </c>
      <c r="F24" s="56" t="s">
        <v>272</v>
      </c>
      <c r="G24" s="56" t="s">
        <v>273</v>
      </c>
    </row>
    <row r="25" spans="1:13" ht="15">
      <c r="A25" s="41"/>
      <c r="B25" s="54" t="s">
        <v>45</v>
      </c>
      <c r="C25" s="58">
        <v>75</v>
      </c>
      <c r="D25" s="67">
        <v>8782144</v>
      </c>
      <c r="E25" s="89">
        <v>13.64</v>
      </c>
      <c r="F25" s="67">
        <v>29542</v>
      </c>
      <c r="G25" s="67">
        <v>117095</v>
      </c>
      <c r="J25" s="4"/>
      <c r="L25" s="4"/>
      <c r="M25" s="4"/>
    </row>
    <row r="26" spans="1:13" ht="15">
      <c r="A26" s="41"/>
      <c r="B26" s="54" t="s">
        <v>46</v>
      </c>
      <c r="C26" s="58">
        <v>170</v>
      </c>
      <c r="D26" s="58">
        <v>45780515</v>
      </c>
      <c r="E26" s="89">
        <v>71.09</v>
      </c>
      <c r="F26" s="58">
        <v>26229</v>
      </c>
      <c r="G26" s="58">
        <v>269297</v>
      </c>
      <c r="J26" s="4"/>
      <c r="L26" s="4"/>
      <c r="M26" s="4"/>
    </row>
    <row r="27" spans="1:13" ht="15">
      <c r="A27" s="41"/>
      <c r="B27" s="54" t="s">
        <v>47</v>
      </c>
      <c r="C27" s="58">
        <v>12</v>
      </c>
      <c r="D27" s="58">
        <v>724441</v>
      </c>
      <c r="E27" s="89">
        <v>1.12</v>
      </c>
      <c r="F27" s="58">
        <v>31313</v>
      </c>
      <c r="G27" s="58">
        <v>60370</v>
      </c>
      <c r="J27" s="4"/>
      <c r="L27" s="4"/>
      <c r="M27" s="4"/>
    </row>
    <row r="28" spans="1:13" ht="15">
      <c r="A28" s="41"/>
      <c r="B28" s="54" t="s">
        <v>48</v>
      </c>
      <c r="C28" s="58">
        <v>74</v>
      </c>
      <c r="D28" s="58">
        <v>9110792</v>
      </c>
      <c r="E28" s="89">
        <v>14.15</v>
      </c>
      <c r="F28" s="58">
        <v>19301</v>
      </c>
      <c r="G28" s="58">
        <v>123119</v>
      </c>
      <c r="J28" s="4"/>
      <c r="L28" s="4"/>
      <c r="M28" s="4"/>
    </row>
    <row r="29" spans="1:13" ht="15.75" thickBot="1">
      <c r="A29" s="41"/>
      <c r="B29" s="64" t="s">
        <v>49</v>
      </c>
      <c r="C29" s="65">
        <v>331</v>
      </c>
      <c r="D29" s="68">
        <v>64397892</v>
      </c>
      <c r="E29" s="124">
        <v>100</v>
      </c>
      <c r="F29" s="68">
        <v>25761</v>
      </c>
      <c r="G29" s="68">
        <v>194556</v>
      </c>
      <c r="J29" s="4"/>
      <c r="L29" s="4"/>
      <c r="M29" s="4"/>
    </row>
    <row r="30" spans="1:2" ht="15">
      <c r="A30" s="109" t="s">
        <v>188</v>
      </c>
      <c r="B30" s="86" t="s">
        <v>335</v>
      </c>
    </row>
    <row r="31" spans="1:2" ht="15">
      <c r="A31" s="109"/>
      <c r="B31" s="41" t="s">
        <v>336</v>
      </c>
    </row>
    <row r="32" spans="1:9" ht="15">
      <c r="A32" s="40" t="s">
        <v>10</v>
      </c>
      <c r="B32" s="41" t="s">
        <v>153</v>
      </c>
      <c r="I32" s="4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6.3359375" style="1" customWidth="1"/>
    <col min="3" max="5" width="9.6640625" style="1" customWidth="1"/>
    <col min="6" max="6" width="10.88671875" style="1" customWidth="1"/>
    <col min="7" max="8" width="9.6640625" style="1" customWidth="1"/>
    <col min="9" max="9" width="10.88671875" style="1" customWidth="1"/>
    <col min="10" max="10" width="9.88671875" style="1" bestFit="1" customWidth="1"/>
    <col min="11" max="13" width="9.77734375" style="1" bestFit="1" customWidth="1"/>
    <col min="14" max="16384" width="9.6640625" style="1" customWidth="1"/>
  </cols>
  <sheetData>
    <row r="1" spans="1:7" s="11" customFormat="1" ht="18" customHeight="1">
      <c r="A1" s="160" t="s">
        <v>194</v>
      </c>
      <c r="B1" s="161"/>
      <c r="C1" s="161"/>
      <c r="D1" s="161"/>
      <c r="E1" s="161"/>
      <c r="F1" s="161"/>
      <c r="G1" s="161"/>
    </row>
    <row r="2" spans="1:7" s="11" customFormat="1" ht="15" customHeight="1">
      <c r="A2" s="112" t="s">
        <v>302</v>
      </c>
      <c r="B2" s="47"/>
      <c r="C2" s="47"/>
      <c r="D2" s="47"/>
      <c r="E2" s="47"/>
      <c r="F2" s="47"/>
      <c r="G2" s="47"/>
    </row>
    <row r="3" spans="1:7" ht="15" customHeight="1">
      <c r="A3" s="113"/>
      <c r="B3" s="114"/>
      <c r="C3" s="114"/>
      <c r="D3" s="114"/>
      <c r="E3" s="115"/>
      <c r="F3" s="115"/>
      <c r="G3" s="45"/>
    </row>
    <row r="4" spans="1:8" ht="25.5">
      <c r="A4" s="53" t="s">
        <v>18</v>
      </c>
      <c r="B4" s="54" t="s">
        <v>191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  <c r="H4" s="294"/>
    </row>
    <row r="5" spans="1:13" ht="15">
      <c r="A5" s="41"/>
      <c r="B5" s="54" t="s">
        <v>45</v>
      </c>
      <c r="C5" s="58">
        <v>12</v>
      </c>
      <c r="D5" s="67">
        <v>413133</v>
      </c>
      <c r="E5" s="89">
        <v>1.27</v>
      </c>
      <c r="F5" s="67">
        <v>16219</v>
      </c>
      <c r="G5" s="67">
        <v>34428</v>
      </c>
      <c r="J5" s="4"/>
      <c r="L5" s="4"/>
      <c r="M5" s="4"/>
    </row>
    <row r="6" spans="1:13" ht="15">
      <c r="A6" s="41"/>
      <c r="B6" s="54" t="s">
        <v>46</v>
      </c>
      <c r="C6" s="58">
        <v>34</v>
      </c>
      <c r="D6" s="58">
        <v>9359431</v>
      </c>
      <c r="E6" s="89">
        <v>28.87</v>
      </c>
      <c r="F6" s="58">
        <v>22116</v>
      </c>
      <c r="G6" s="58">
        <v>275277</v>
      </c>
      <c r="J6" s="4"/>
      <c r="L6" s="4"/>
      <c r="M6" s="4"/>
    </row>
    <row r="7" spans="1:13" ht="15">
      <c r="A7" s="41"/>
      <c r="B7" s="54" t="s">
        <v>47</v>
      </c>
      <c r="C7" s="58">
        <v>3</v>
      </c>
      <c r="D7" s="58">
        <v>210624</v>
      </c>
      <c r="E7" s="89">
        <v>0.65</v>
      </c>
      <c r="F7" s="58" t="s">
        <v>10</v>
      </c>
      <c r="G7" s="58">
        <v>70208</v>
      </c>
      <c r="J7" s="4"/>
      <c r="L7" s="4"/>
      <c r="M7" s="4"/>
    </row>
    <row r="8" spans="1:13" ht="15">
      <c r="A8" s="41"/>
      <c r="B8" s="54" t="s">
        <v>48</v>
      </c>
      <c r="C8" s="58">
        <v>13</v>
      </c>
      <c r="D8" s="58">
        <v>22431842</v>
      </c>
      <c r="E8" s="89">
        <v>69.2</v>
      </c>
      <c r="F8" s="58">
        <v>60787</v>
      </c>
      <c r="G8" s="58">
        <v>1725526</v>
      </c>
      <c r="J8" s="4"/>
      <c r="L8" s="4"/>
      <c r="M8" s="4"/>
    </row>
    <row r="9" spans="1:13" ht="15">
      <c r="A9" s="41"/>
      <c r="B9" s="61" t="s">
        <v>49</v>
      </c>
      <c r="C9" s="58">
        <v>62</v>
      </c>
      <c r="D9" s="67">
        <v>32415030</v>
      </c>
      <c r="E9" s="60">
        <v>100</v>
      </c>
      <c r="F9" s="67">
        <v>32268</v>
      </c>
      <c r="G9" s="67">
        <v>522823</v>
      </c>
      <c r="J9" s="4"/>
      <c r="L9" s="4"/>
      <c r="M9" s="4"/>
    </row>
    <row r="10" spans="1:7" ht="15">
      <c r="A10" s="62"/>
      <c r="B10" s="61"/>
      <c r="C10" s="61"/>
      <c r="D10" s="61"/>
      <c r="E10" s="94"/>
      <c r="F10" s="61"/>
      <c r="G10" s="63"/>
    </row>
    <row r="11" spans="1:8" ht="25.5">
      <c r="A11" s="53" t="s">
        <v>1</v>
      </c>
      <c r="B11" s="54" t="s">
        <v>191</v>
      </c>
      <c r="C11" s="55" t="s">
        <v>40</v>
      </c>
      <c r="D11" s="56" t="s">
        <v>54</v>
      </c>
      <c r="E11" s="57" t="s">
        <v>55</v>
      </c>
      <c r="F11" s="56" t="s">
        <v>56</v>
      </c>
      <c r="G11" s="56" t="s">
        <v>57</v>
      </c>
      <c r="H11" s="325"/>
    </row>
    <row r="12" spans="1:13" ht="15">
      <c r="A12" s="41"/>
      <c r="B12" s="54" t="s">
        <v>45</v>
      </c>
      <c r="C12" s="58">
        <v>7</v>
      </c>
      <c r="D12" s="67">
        <v>119281</v>
      </c>
      <c r="E12" s="89">
        <v>3.7</v>
      </c>
      <c r="F12" s="67">
        <v>5490</v>
      </c>
      <c r="G12" s="67">
        <v>17040</v>
      </c>
      <c r="J12" s="4"/>
      <c r="L12" s="4"/>
      <c r="M12" s="4"/>
    </row>
    <row r="13" spans="1:13" ht="15">
      <c r="A13" s="41"/>
      <c r="B13" s="54" t="s">
        <v>46</v>
      </c>
      <c r="C13" s="58" t="s">
        <v>10</v>
      </c>
      <c r="D13" s="58" t="s">
        <v>10</v>
      </c>
      <c r="E13" s="58" t="s">
        <v>10</v>
      </c>
      <c r="F13" s="58" t="s">
        <v>10</v>
      </c>
      <c r="G13" s="58" t="s">
        <v>10</v>
      </c>
      <c r="J13" s="4"/>
      <c r="L13" s="4"/>
      <c r="M13" s="4"/>
    </row>
    <row r="14" spans="1:13" ht="15">
      <c r="A14" s="41"/>
      <c r="B14" s="54" t="s">
        <v>47</v>
      </c>
      <c r="C14" s="58" t="s">
        <v>10</v>
      </c>
      <c r="D14" s="58" t="s">
        <v>10</v>
      </c>
      <c r="E14" s="58" t="s">
        <v>10</v>
      </c>
      <c r="F14" s="58" t="s">
        <v>10</v>
      </c>
      <c r="G14" s="58" t="s">
        <v>10</v>
      </c>
      <c r="J14" s="4"/>
      <c r="L14" s="4"/>
      <c r="M14" s="4"/>
    </row>
    <row r="15" spans="1:13" ht="15">
      <c r="A15" s="41"/>
      <c r="B15" s="54" t="s">
        <v>48</v>
      </c>
      <c r="C15" s="58">
        <v>11</v>
      </c>
      <c r="D15" s="58">
        <v>2971548</v>
      </c>
      <c r="E15" s="89">
        <v>92.3</v>
      </c>
      <c r="F15" s="58">
        <v>6301</v>
      </c>
      <c r="G15" s="58">
        <v>270141</v>
      </c>
      <c r="J15" s="4"/>
      <c r="L15" s="4"/>
      <c r="M15" s="4"/>
    </row>
    <row r="16" spans="1:13" ht="15">
      <c r="A16" s="41"/>
      <c r="B16" s="291" t="s">
        <v>49</v>
      </c>
      <c r="C16" s="147">
        <v>27</v>
      </c>
      <c r="D16" s="292">
        <v>3219518</v>
      </c>
      <c r="E16" s="293">
        <v>100</v>
      </c>
      <c r="F16" s="292">
        <v>4281</v>
      </c>
      <c r="G16" s="292">
        <v>119241</v>
      </c>
      <c r="J16" s="4"/>
      <c r="L16" s="4"/>
      <c r="M16" s="4"/>
    </row>
    <row r="17" spans="3:7" ht="15">
      <c r="C17" s="111"/>
      <c r="D17" s="111"/>
      <c r="E17" s="111"/>
      <c r="F17" s="111"/>
      <c r="G17" s="111"/>
    </row>
    <row r="18" spans="1:7" ht="40.5" customHeight="1">
      <c r="A18" s="53" t="s">
        <v>263</v>
      </c>
      <c r="B18" s="54" t="s">
        <v>191</v>
      </c>
      <c r="C18" s="55" t="s">
        <v>40</v>
      </c>
      <c r="D18" s="56" t="s">
        <v>270</v>
      </c>
      <c r="E18" s="57" t="s">
        <v>271</v>
      </c>
      <c r="F18" s="56" t="s">
        <v>272</v>
      </c>
      <c r="G18" s="56" t="s">
        <v>273</v>
      </c>
    </row>
    <row r="19" spans="1:13" ht="15">
      <c r="A19" s="41"/>
      <c r="B19" s="54" t="s">
        <v>45</v>
      </c>
      <c r="C19" s="58" t="s">
        <v>10</v>
      </c>
      <c r="D19" s="58" t="s">
        <v>10</v>
      </c>
      <c r="E19" s="58" t="s">
        <v>10</v>
      </c>
      <c r="F19" s="58" t="s">
        <v>10</v>
      </c>
      <c r="G19" s="58" t="s">
        <v>10</v>
      </c>
      <c r="J19" s="4"/>
      <c r="L19" s="4"/>
      <c r="M19" s="4"/>
    </row>
    <row r="20" spans="1:13" ht="15">
      <c r="A20" s="41"/>
      <c r="B20" s="54" t="s">
        <v>46</v>
      </c>
      <c r="C20" s="58">
        <v>34</v>
      </c>
      <c r="D20" s="67">
        <v>9350898</v>
      </c>
      <c r="E20" s="89">
        <v>32.03</v>
      </c>
      <c r="F20" s="67">
        <v>22116</v>
      </c>
      <c r="G20" s="67">
        <v>275026</v>
      </c>
      <c r="J20" s="4"/>
      <c r="L20" s="4"/>
      <c r="M20" s="4"/>
    </row>
    <row r="21" spans="1:13" ht="15">
      <c r="A21" s="41"/>
      <c r="B21" s="54" t="s">
        <v>47</v>
      </c>
      <c r="C21" s="58" t="s">
        <v>10</v>
      </c>
      <c r="D21" s="58" t="s">
        <v>10</v>
      </c>
      <c r="E21" s="58" t="s">
        <v>10</v>
      </c>
      <c r="F21" s="58" t="s">
        <v>10</v>
      </c>
      <c r="G21" s="58" t="s">
        <v>10</v>
      </c>
      <c r="J21" s="4"/>
      <c r="L21" s="4"/>
      <c r="M21" s="4"/>
    </row>
    <row r="22" spans="1:13" ht="15">
      <c r="A22" s="41"/>
      <c r="B22" s="54" t="s">
        <v>48</v>
      </c>
      <c r="C22" s="58">
        <v>13</v>
      </c>
      <c r="D22" s="58">
        <v>19460294</v>
      </c>
      <c r="E22" s="89">
        <v>66.66</v>
      </c>
      <c r="F22" s="58">
        <v>60787</v>
      </c>
      <c r="G22" s="58">
        <v>1496946</v>
      </c>
      <c r="J22" s="4"/>
      <c r="L22" s="4"/>
      <c r="M22" s="4"/>
    </row>
    <row r="23" spans="1:13" ht="15.75" thickBot="1">
      <c r="A23" s="41"/>
      <c r="B23" s="64" t="s">
        <v>49</v>
      </c>
      <c r="C23" s="65">
        <v>54</v>
      </c>
      <c r="D23" s="68">
        <v>29195512</v>
      </c>
      <c r="E23" s="124">
        <v>100</v>
      </c>
      <c r="F23" s="68">
        <v>34025</v>
      </c>
      <c r="G23" s="68">
        <v>540658</v>
      </c>
      <c r="J23" s="4"/>
      <c r="L23" s="4"/>
      <c r="M23" s="4"/>
    </row>
    <row r="24" spans="1:2" ht="15">
      <c r="A24" s="109" t="s">
        <v>188</v>
      </c>
      <c r="B24" s="86" t="s">
        <v>337</v>
      </c>
    </row>
    <row r="25" spans="1:2" ht="15">
      <c r="A25" s="109"/>
      <c r="B25" s="41" t="s">
        <v>339</v>
      </c>
    </row>
    <row r="26" ht="15">
      <c r="B26" s="41" t="s">
        <v>338</v>
      </c>
    </row>
    <row r="27" spans="1:2" ht="15">
      <c r="A27" s="40" t="s">
        <v>10</v>
      </c>
      <c r="B27" s="41" t="s">
        <v>153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6.3359375" style="1" customWidth="1"/>
    <col min="3" max="8" width="9.6640625" style="1" customWidth="1"/>
    <col min="9" max="9" width="9.77734375" style="1" bestFit="1" customWidth="1"/>
    <col min="10" max="10" width="9.88671875" style="1" bestFit="1" customWidth="1"/>
    <col min="11" max="13" width="9.77734375" style="1" bestFit="1" customWidth="1"/>
    <col min="14" max="16384" width="9.6640625" style="1" customWidth="1"/>
  </cols>
  <sheetData>
    <row r="1" spans="1:8" s="32" customFormat="1" ht="18" customHeight="1">
      <c r="A1" s="50" t="s">
        <v>320</v>
      </c>
      <c r="B1" s="21"/>
      <c r="C1" s="21"/>
      <c r="D1" s="21"/>
      <c r="E1" s="21"/>
      <c r="F1" s="21"/>
      <c r="G1" s="23"/>
      <c r="H1" s="31"/>
    </row>
    <row r="2" spans="1:8" ht="15" customHeight="1">
      <c r="A2" s="70"/>
      <c r="B2" s="71"/>
      <c r="C2" s="71"/>
      <c r="D2" s="71"/>
      <c r="E2" s="71"/>
      <c r="F2" s="71"/>
      <c r="G2" s="63"/>
      <c r="H2" s="5"/>
    </row>
    <row r="3" spans="1:8" ht="25.5">
      <c r="A3" s="53" t="s">
        <v>18</v>
      </c>
      <c r="B3" s="54" t="s">
        <v>191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  <c r="H3" s="294"/>
    </row>
    <row r="4" spans="1:13" ht="15">
      <c r="A4" s="41"/>
      <c r="B4" s="54" t="s">
        <v>45</v>
      </c>
      <c r="C4" s="58">
        <v>146</v>
      </c>
      <c r="D4" s="67">
        <v>35233545</v>
      </c>
      <c r="E4" s="89">
        <v>82.88</v>
      </c>
      <c r="F4" s="67">
        <v>21145</v>
      </c>
      <c r="G4" s="67">
        <v>241326</v>
      </c>
      <c r="J4" s="4"/>
      <c r="L4" s="4"/>
      <c r="M4" s="4"/>
    </row>
    <row r="5" spans="1:13" ht="15">
      <c r="A5" s="41"/>
      <c r="B5" s="54" t="s">
        <v>46</v>
      </c>
      <c r="C5" s="58">
        <v>84</v>
      </c>
      <c r="D5" s="58">
        <v>4534407</v>
      </c>
      <c r="E5" s="89">
        <v>10.67</v>
      </c>
      <c r="F5" s="58">
        <v>1831</v>
      </c>
      <c r="G5" s="58">
        <v>53981</v>
      </c>
      <c r="J5" s="4"/>
      <c r="L5" s="4"/>
      <c r="M5" s="4"/>
    </row>
    <row r="6" spans="1:13" ht="15">
      <c r="A6" s="41"/>
      <c r="B6" s="54" t="s">
        <v>47</v>
      </c>
      <c r="C6" s="58">
        <v>18</v>
      </c>
      <c r="D6" s="58">
        <v>79935</v>
      </c>
      <c r="E6" s="89">
        <v>0.19</v>
      </c>
      <c r="F6" s="58">
        <v>899</v>
      </c>
      <c r="G6" s="58">
        <v>4441</v>
      </c>
      <c r="J6" s="4"/>
      <c r="M6" s="4"/>
    </row>
    <row r="7" spans="1:13" ht="15">
      <c r="A7" s="41"/>
      <c r="B7" s="54" t="s">
        <v>48</v>
      </c>
      <c r="C7" s="58">
        <v>65</v>
      </c>
      <c r="D7" s="58">
        <v>2661451</v>
      </c>
      <c r="E7" s="89">
        <v>6.26</v>
      </c>
      <c r="F7" s="58">
        <v>1199</v>
      </c>
      <c r="G7" s="58">
        <v>40945</v>
      </c>
      <c r="J7" s="4"/>
      <c r="L7" s="4"/>
      <c r="M7" s="4"/>
    </row>
    <row r="8" spans="1:13" ht="15">
      <c r="A8" s="41"/>
      <c r="B8" s="61" t="s">
        <v>49</v>
      </c>
      <c r="C8" s="58">
        <v>313</v>
      </c>
      <c r="D8" s="67">
        <v>42509338</v>
      </c>
      <c r="E8" s="60">
        <v>100</v>
      </c>
      <c r="F8" s="67">
        <v>5463</v>
      </c>
      <c r="G8" s="67">
        <v>135813</v>
      </c>
      <c r="J8" s="4"/>
      <c r="L8" s="4"/>
      <c r="M8" s="4"/>
    </row>
    <row r="9" spans="1:7" ht="15">
      <c r="A9" s="62"/>
      <c r="B9" s="61"/>
      <c r="C9" s="61"/>
      <c r="D9" s="61"/>
      <c r="E9" s="94"/>
      <c r="F9" s="61"/>
      <c r="G9" s="63"/>
    </row>
    <row r="10" spans="1:7" ht="25.5">
      <c r="A10" s="53" t="s">
        <v>1</v>
      </c>
      <c r="B10" s="54" t="s">
        <v>191</v>
      </c>
      <c r="C10" s="55" t="s">
        <v>40</v>
      </c>
      <c r="D10" s="56" t="s">
        <v>54</v>
      </c>
      <c r="E10" s="57" t="s">
        <v>55</v>
      </c>
      <c r="F10" s="56" t="s">
        <v>56</v>
      </c>
      <c r="G10" s="56" t="s">
        <v>57</v>
      </c>
    </row>
    <row r="11" spans="1:13" ht="15">
      <c r="A11" s="41"/>
      <c r="B11" s="54" t="s">
        <v>45</v>
      </c>
      <c r="C11" s="58">
        <v>146</v>
      </c>
      <c r="D11" s="67">
        <v>35136099</v>
      </c>
      <c r="E11" s="89">
        <v>83</v>
      </c>
      <c r="F11" s="67">
        <v>20723</v>
      </c>
      <c r="G11" s="67">
        <v>240658</v>
      </c>
      <c r="J11" s="4"/>
      <c r="L11" s="4"/>
      <c r="M11" s="4"/>
    </row>
    <row r="12" spans="1:13" ht="15">
      <c r="A12" s="41"/>
      <c r="B12" s="54" t="s">
        <v>46</v>
      </c>
      <c r="C12" s="58">
        <v>77</v>
      </c>
      <c r="D12" s="58">
        <v>4458021</v>
      </c>
      <c r="E12" s="89">
        <v>10.53</v>
      </c>
      <c r="F12" s="58">
        <v>2273</v>
      </c>
      <c r="G12" s="58">
        <v>57896</v>
      </c>
      <c r="J12" s="4"/>
      <c r="L12" s="4"/>
      <c r="M12" s="4"/>
    </row>
    <row r="13" spans="1:13" ht="15">
      <c r="A13" s="41"/>
      <c r="B13" s="54" t="s">
        <v>47</v>
      </c>
      <c r="C13" s="58">
        <v>17</v>
      </c>
      <c r="D13" s="58">
        <v>79835</v>
      </c>
      <c r="E13" s="89">
        <v>0.19</v>
      </c>
      <c r="F13" s="58">
        <v>963</v>
      </c>
      <c r="G13" s="58">
        <v>4696</v>
      </c>
      <c r="J13" s="4"/>
      <c r="M13" s="4"/>
    </row>
    <row r="14" spans="1:13" ht="15">
      <c r="A14" s="41"/>
      <c r="B14" s="54" t="s">
        <v>48</v>
      </c>
      <c r="C14" s="58">
        <v>65</v>
      </c>
      <c r="D14" s="58">
        <v>2660754</v>
      </c>
      <c r="E14" s="60">
        <v>6.29</v>
      </c>
      <c r="F14" s="58">
        <v>1199</v>
      </c>
      <c r="G14" s="58">
        <v>40935</v>
      </c>
      <c r="J14" s="4"/>
      <c r="L14" s="4"/>
      <c r="M14" s="4"/>
    </row>
    <row r="15" spans="1:13" ht="15.75" thickBot="1">
      <c r="A15" s="41"/>
      <c r="B15" s="64" t="s">
        <v>49</v>
      </c>
      <c r="C15" s="65">
        <v>305</v>
      </c>
      <c r="D15" s="68">
        <v>42334709</v>
      </c>
      <c r="E15" s="66">
        <v>100</v>
      </c>
      <c r="F15" s="68">
        <v>5651</v>
      </c>
      <c r="G15" s="68">
        <v>138802</v>
      </c>
      <c r="J15" s="4"/>
      <c r="L15" s="4"/>
      <c r="M15" s="4"/>
    </row>
    <row r="16" spans="1:7" ht="15.75">
      <c r="A16" s="116" t="s">
        <v>188</v>
      </c>
      <c r="B16" s="86" t="s">
        <v>192</v>
      </c>
      <c r="C16" s="117"/>
      <c r="D16" s="117"/>
      <c r="E16" s="117"/>
      <c r="F16" s="117"/>
      <c r="G16" s="117"/>
    </row>
    <row r="17" spans="1:7" ht="15.75">
      <c r="A17" s="116"/>
      <c r="B17" s="41" t="s">
        <v>193</v>
      </c>
      <c r="C17" s="45"/>
      <c r="D17" s="45"/>
      <c r="E17" s="45"/>
      <c r="F17" s="45"/>
      <c r="G17" s="4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1" customWidth="1"/>
    <col min="2" max="2" width="16.3359375" style="1" customWidth="1"/>
    <col min="3" max="16384" width="9.6640625" style="1" customWidth="1"/>
  </cols>
  <sheetData>
    <row r="1" spans="1:7" s="22" customFormat="1" ht="14.25" customHeight="1">
      <c r="A1" s="160" t="s">
        <v>195</v>
      </c>
      <c r="B1" s="161"/>
      <c r="C1" s="161"/>
      <c r="D1" s="161"/>
      <c r="E1" s="161"/>
      <c r="F1" s="161"/>
      <c r="G1" s="161"/>
    </row>
    <row r="2" spans="1:7" s="22" customFormat="1" ht="12.75" customHeight="1">
      <c r="A2" s="112" t="s">
        <v>302</v>
      </c>
      <c r="B2" s="47"/>
      <c r="C2" s="47"/>
      <c r="D2" s="47"/>
      <c r="E2" s="47"/>
      <c r="F2" s="47"/>
      <c r="G2" s="47"/>
    </row>
    <row r="3" spans="1:7" s="17" customFormat="1" ht="15" customHeight="1">
      <c r="A3" s="119"/>
      <c r="B3" s="120"/>
      <c r="C3" s="120"/>
      <c r="D3" s="120"/>
      <c r="E3" s="111"/>
      <c r="F3" s="111"/>
      <c r="G3" s="41"/>
    </row>
    <row r="4" spans="1:7" s="17" customFormat="1" ht="25.5">
      <c r="A4" s="53" t="s">
        <v>18</v>
      </c>
      <c r="B4" s="54" t="s">
        <v>191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</row>
    <row r="5" spans="1:13" s="17" customFormat="1" ht="12.75">
      <c r="A5" s="41"/>
      <c r="B5" s="54" t="s">
        <v>45</v>
      </c>
      <c r="C5" s="58">
        <v>8</v>
      </c>
      <c r="D5" s="67">
        <v>1470126</v>
      </c>
      <c r="E5" s="89">
        <v>57.51</v>
      </c>
      <c r="F5" s="67">
        <v>10698</v>
      </c>
      <c r="G5" s="67">
        <v>183766</v>
      </c>
      <c r="H5" s="34"/>
      <c r="I5" s="33"/>
      <c r="J5" s="34"/>
      <c r="K5" s="34"/>
      <c r="L5" s="19"/>
      <c r="M5" s="19"/>
    </row>
    <row r="6" spans="1:13" s="17" customFormat="1" ht="12.75">
      <c r="A6" s="41"/>
      <c r="B6" s="54" t="s">
        <v>46</v>
      </c>
      <c r="C6" s="58">
        <v>7</v>
      </c>
      <c r="D6" s="58">
        <v>848417</v>
      </c>
      <c r="E6" s="89">
        <v>33.19</v>
      </c>
      <c r="F6" s="58">
        <v>14414</v>
      </c>
      <c r="G6" s="58">
        <v>121202</v>
      </c>
      <c r="J6" s="19"/>
      <c r="L6" s="19"/>
      <c r="M6" s="19"/>
    </row>
    <row r="7" spans="1:13" s="17" customFormat="1" ht="12.75">
      <c r="A7" s="41"/>
      <c r="B7" s="54" t="s">
        <v>47</v>
      </c>
      <c r="C7" s="58" t="s">
        <v>10</v>
      </c>
      <c r="D7" s="58" t="s">
        <v>10</v>
      </c>
      <c r="E7" s="58" t="s">
        <v>10</v>
      </c>
      <c r="F7" s="58" t="s">
        <v>10</v>
      </c>
      <c r="G7" s="58" t="s">
        <v>10</v>
      </c>
      <c r="J7" s="19"/>
      <c r="L7" s="19"/>
      <c r="M7" s="19"/>
    </row>
    <row r="8" spans="1:13" s="17" customFormat="1" ht="12.75">
      <c r="A8" s="41"/>
      <c r="B8" s="54" t="s">
        <v>48</v>
      </c>
      <c r="C8" s="58" t="s">
        <v>10</v>
      </c>
      <c r="D8" s="58" t="s">
        <v>10</v>
      </c>
      <c r="E8" s="58" t="s">
        <v>10</v>
      </c>
      <c r="F8" s="58" t="s">
        <v>10</v>
      </c>
      <c r="G8" s="58" t="s">
        <v>10</v>
      </c>
      <c r="J8" s="19"/>
      <c r="L8" s="19"/>
      <c r="M8" s="19"/>
    </row>
    <row r="9" spans="1:13" s="17" customFormat="1" ht="12.75">
      <c r="A9" s="41"/>
      <c r="B9" s="61" t="s">
        <v>49</v>
      </c>
      <c r="C9" s="58">
        <v>19</v>
      </c>
      <c r="D9" s="67">
        <v>2556299</v>
      </c>
      <c r="E9" s="60">
        <v>100</v>
      </c>
      <c r="F9" s="67">
        <v>12238</v>
      </c>
      <c r="G9" s="67">
        <v>134542</v>
      </c>
      <c r="J9" s="19"/>
      <c r="L9" s="19"/>
      <c r="M9" s="19"/>
    </row>
    <row r="10" spans="1:7" s="17" customFormat="1" ht="12.75">
      <c r="A10" s="62"/>
      <c r="B10" s="61"/>
      <c r="C10" s="61"/>
      <c r="D10" s="61"/>
      <c r="E10" s="94"/>
      <c r="F10" s="61"/>
      <c r="G10" s="63"/>
    </row>
    <row r="11" spans="1:7" s="17" customFormat="1" ht="25.5">
      <c r="A11" s="53" t="s">
        <v>1</v>
      </c>
      <c r="B11" s="54" t="s">
        <v>191</v>
      </c>
      <c r="C11" s="55" t="s">
        <v>40</v>
      </c>
      <c r="D11" s="56" t="s">
        <v>54</v>
      </c>
      <c r="E11" s="57" t="s">
        <v>55</v>
      </c>
      <c r="F11" s="56" t="s">
        <v>56</v>
      </c>
      <c r="G11" s="56" t="s">
        <v>57</v>
      </c>
    </row>
    <row r="12" spans="1:13" ht="15">
      <c r="A12" s="41"/>
      <c r="B12" s="54" t="s">
        <v>45</v>
      </c>
      <c r="C12" s="58">
        <v>7</v>
      </c>
      <c r="D12" s="67">
        <v>308159</v>
      </c>
      <c r="E12" s="89">
        <v>49.7</v>
      </c>
      <c r="F12" s="67">
        <v>8352</v>
      </c>
      <c r="G12" s="67">
        <v>44023</v>
      </c>
      <c r="J12" s="4"/>
      <c r="L12" s="4"/>
      <c r="M12" s="4"/>
    </row>
    <row r="13" spans="1:13" ht="15">
      <c r="A13" s="41"/>
      <c r="B13" s="54" t="s">
        <v>46</v>
      </c>
      <c r="C13" s="58" t="s">
        <v>10</v>
      </c>
      <c r="D13" s="58" t="s">
        <v>10</v>
      </c>
      <c r="E13" s="58" t="s">
        <v>10</v>
      </c>
      <c r="F13" s="58" t="s">
        <v>10</v>
      </c>
      <c r="G13" s="58" t="s">
        <v>10</v>
      </c>
      <c r="J13" s="4"/>
      <c r="L13" s="4"/>
      <c r="M13" s="4"/>
    </row>
    <row r="14" spans="1:13" ht="15">
      <c r="A14" s="41"/>
      <c r="B14" s="54" t="s">
        <v>47</v>
      </c>
      <c r="C14" s="58" t="s">
        <v>10</v>
      </c>
      <c r="D14" s="58" t="s">
        <v>10</v>
      </c>
      <c r="E14" s="58" t="s">
        <v>10</v>
      </c>
      <c r="F14" s="58" t="s">
        <v>10</v>
      </c>
      <c r="G14" s="58" t="s">
        <v>10</v>
      </c>
      <c r="J14" s="4"/>
      <c r="L14" s="4"/>
      <c r="M14" s="4"/>
    </row>
    <row r="15" spans="1:13" ht="15">
      <c r="A15" s="41"/>
      <c r="B15" s="54" t="s">
        <v>48</v>
      </c>
      <c r="C15" s="58">
        <v>3</v>
      </c>
      <c r="D15" s="58">
        <v>234498</v>
      </c>
      <c r="E15" s="60">
        <v>37.82</v>
      </c>
      <c r="F15" s="58" t="s">
        <v>10</v>
      </c>
      <c r="G15" s="58">
        <v>78166</v>
      </c>
      <c r="J15" s="4"/>
      <c r="L15" s="4"/>
      <c r="M15" s="4"/>
    </row>
    <row r="16" spans="1:13" ht="15.75" thickBot="1">
      <c r="A16" s="41"/>
      <c r="B16" s="64" t="s">
        <v>49</v>
      </c>
      <c r="C16" s="65">
        <v>16</v>
      </c>
      <c r="D16" s="68">
        <v>620023</v>
      </c>
      <c r="E16" s="66">
        <v>100</v>
      </c>
      <c r="F16" s="68">
        <v>10295</v>
      </c>
      <c r="G16" s="68">
        <v>38751</v>
      </c>
      <c r="J16" s="4"/>
      <c r="L16" s="4"/>
      <c r="M16" s="4"/>
    </row>
    <row r="17" spans="1:7" ht="15.75">
      <c r="A17" s="116" t="s">
        <v>188</v>
      </c>
      <c r="B17" s="86" t="s">
        <v>192</v>
      </c>
      <c r="C17" s="117"/>
      <c r="D17" s="117"/>
      <c r="E17" s="117"/>
      <c r="F17" s="117"/>
      <c r="G17" s="117"/>
    </row>
    <row r="18" spans="1:7" ht="15.75">
      <c r="A18" s="116"/>
      <c r="B18" s="41" t="s">
        <v>193</v>
      </c>
      <c r="C18" s="45"/>
      <c r="D18" s="45"/>
      <c r="E18" s="45"/>
      <c r="F18" s="45"/>
      <c r="G18" s="45"/>
    </row>
    <row r="19" spans="1:2" ht="15">
      <c r="A19" s="40" t="s">
        <v>10</v>
      </c>
      <c r="B19" s="41" t="s">
        <v>153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1.77734375" style="239" customWidth="1"/>
    <col min="2" max="2" width="22.3359375" style="239" customWidth="1"/>
    <col min="3" max="3" width="9.88671875" style="238" customWidth="1"/>
    <col min="4" max="5" width="13.3359375" style="238" customWidth="1"/>
    <col min="6" max="6" width="1.66796875" style="238" customWidth="1"/>
    <col min="7" max="7" width="11.4453125" style="238" customWidth="1"/>
    <col min="8" max="8" width="13.3359375" style="238" customWidth="1"/>
    <col min="9" max="9" width="9.6640625" style="53" customWidth="1"/>
    <col min="10" max="10" width="9.6640625" style="109" customWidth="1"/>
    <col min="11" max="11" width="9.77734375" style="359" bestFit="1" customWidth="1"/>
    <col min="12" max="12" width="9.4453125" style="360" bestFit="1" customWidth="1"/>
    <col min="13" max="16384" width="8.88671875" style="239" customWidth="1"/>
  </cols>
  <sheetData>
    <row r="1" spans="1:12" s="251" customFormat="1" ht="18" customHeight="1">
      <c r="A1" s="248" t="s">
        <v>321</v>
      </c>
      <c r="B1" s="249"/>
      <c r="C1" s="250"/>
      <c r="D1" s="250"/>
      <c r="E1" s="250"/>
      <c r="F1" s="250"/>
      <c r="G1" s="250"/>
      <c r="H1" s="250"/>
      <c r="I1" s="349"/>
      <c r="J1" s="350"/>
      <c r="K1" s="357"/>
      <c r="L1" s="358"/>
    </row>
    <row r="2" spans="1:12" s="244" customFormat="1" ht="15" customHeight="1">
      <c r="A2" s="252"/>
      <c r="B2" s="171"/>
      <c r="C2" s="253"/>
      <c r="D2" s="253"/>
      <c r="E2" s="253"/>
      <c r="F2" s="253"/>
      <c r="G2" s="253"/>
      <c r="H2" s="253"/>
      <c r="I2" s="53"/>
      <c r="J2" s="109"/>
      <c r="K2" s="359"/>
      <c r="L2" s="360"/>
    </row>
    <row r="3" spans="1:12" s="244" customFormat="1" ht="15" customHeight="1">
      <c r="A3" s="254"/>
      <c r="B3" s="255"/>
      <c r="C3" s="402" t="s">
        <v>196</v>
      </c>
      <c r="D3" s="402"/>
      <c r="E3" s="402"/>
      <c r="F3" s="256"/>
      <c r="G3" s="402" t="s">
        <v>197</v>
      </c>
      <c r="H3" s="402"/>
      <c r="I3" s="53"/>
      <c r="J3" s="109"/>
      <c r="K3" s="359"/>
      <c r="L3" s="360"/>
    </row>
    <row r="4" spans="1:12" s="258" customFormat="1" ht="51.75" customHeight="1">
      <c r="A4" s="254"/>
      <c r="B4" s="271" t="s">
        <v>117</v>
      </c>
      <c r="C4" s="302" t="s">
        <v>222</v>
      </c>
      <c r="D4" s="302" t="s">
        <v>118</v>
      </c>
      <c r="E4" s="302" t="s">
        <v>253</v>
      </c>
      <c r="F4" s="303"/>
      <c r="G4" s="302" t="s">
        <v>222</v>
      </c>
      <c r="H4" s="302" t="s">
        <v>118</v>
      </c>
      <c r="I4" s="351"/>
      <c r="J4" s="234"/>
      <c r="K4" s="361"/>
      <c r="L4" s="362"/>
    </row>
    <row r="5" spans="1:16" s="244" customFormat="1" ht="15" customHeight="1">
      <c r="A5" s="241"/>
      <c r="B5" s="259" t="s">
        <v>121</v>
      </c>
      <c r="C5" s="299" t="s">
        <v>10</v>
      </c>
      <c r="D5" s="299" t="s">
        <v>10</v>
      </c>
      <c r="E5" s="299" t="s">
        <v>10</v>
      </c>
      <c r="F5" s="299"/>
      <c r="G5" s="353" t="s">
        <v>10</v>
      </c>
      <c r="H5" s="353" t="s">
        <v>10</v>
      </c>
      <c r="I5" s="347" t="s">
        <v>275</v>
      </c>
      <c r="J5" s="347"/>
      <c r="K5" s="359"/>
      <c r="L5" s="360"/>
      <c r="M5" s="260"/>
      <c r="N5" s="260"/>
      <c r="O5" s="260"/>
      <c r="P5" s="260"/>
    </row>
    <row r="6" spans="1:16" s="244" customFormat="1" ht="15" customHeight="1">
      <c r="A6" s="241"/>
      <c r="B6" s="242" t="s">
        <v>122</v>
      </c>
      <c r="C6" s="299" t="s">
        <v>10</v>
      </c>
      <c r="D6" s="299" t="s">
        <v>10</v>
      </c>
      <c r="E6" s="299" t="s">
        <v>10</v>
      </c>
      <c r="F6" s="299"/>
      <c r="G6" s="353" t="s">
        <v>10</v>
      </c>
      <c r="H6" s="353" t="s">
        <v>10</v>
      </c>
      <c r="I6" s="347"/>
      <c r="J6" s="347"/>
      <c r="K6" s="359"/>
      <c r="L6" s="360"/>
      <c r="M6" s="260"/>
      <c r="N6" s="260"/>
      <c r="O6" s="260"/>
      <c r="P6" s="260"/>
    </row>
    <row r="7" spans="1:16" s="244" customFormat="1" ht="15" customHeight="1">
      <c r="A7" s="241"/>
      <c r="B7" s="261" t="s">
        <v>123</v>
      </c>
      <c r="C7" s="300" t="s">
        <v>10</v>
      </c>
      <c r="D7" s="300" t="s">
        <v>10</v>
      </c>
      <c r="E7" s="300" t="s">
        <v>10</v>
      </c>
      <c r="F7" s="300"/>
      <c r="G7" s="353" t="s">
        <v>10</v>
      </c>
      <c r="H7" s="353" t="s">
        <v>10</v>
      </c>
      <c r="I7" s="347"/>
      <c r="J7" s="347"/>
      <c r="K7" s="359"/>
      <c r="L7" s="360"/>
      <c r="M7" s="260"/>
      <c r="N7" s="260"/>
      <c r="O7" s="260"/>
      <c r="P7" s="260"/>
    </row>
    <row r="8" spans="1:16" s="244" customFormat="1" ht="15" customHeight="1">
      <c r="A8" s="241"/>
      <c r="B8" s="261" t="s">
        <v>124</v>
      </c>
      <c r="C8" s="335">
        <v>1149847</v>
      </c>
      <c r="D8" s="335">
        <v>5317</v>
      </c>
      <c r="E8" s="335">
        <v>1144529</v>
      </c>
      <c r="F8" s="304"/>
      <c r="G8" s="307">
        <v>6394713</v>
      </c>
      <c r="H8" s="307">
        <v>6392601</v>
      </c>
      <c r="I8" s="348"/>
      <c r="J8" s="348"/>
      <c r="K8" s="363"/>
      <c r="L8" s="360"/>
      <c r="M8" s="260"/>
      <c r="N8" s="260"/>
      <c r="O8" s="260"/>
      <c r="P8" s="260"/>
    </row>
    <row r="9" spans="1:16" s="244" customFormat="1" ht="15" customHeight="1">
      <c r="A9" s="241"/>
      <c r="B9" s="261" t="s">
        <v>125</v>
      </c>
      <c r="C9" s="299" t="s">
        <v>10</v>
      </c>
      <c r="D9" s="299" t="s">
        <v>10</v>
      </c>
      <c r="E9" s="299" t="s">
        <v>10</v>
      </c>
      <c r="F9" s="300"/>
      <c r="G9" s="353" t="s">
        <v>10</v>
      </c>
      <c r="H9" s="353" t="s">
        <v>10</v>
      </c>
      <c r="I9" s="347"/>
      <c r="J9" s="347"/>
      <c r="K9" s="359"/>
      <c r="L9" s="360"/>
      <c r="M9" s="260"/>
      <c r="N9" s="260"/>
      <c r="O9" s="260"/>
      <c r="P9" s="260"/>
    </row>
    <row r="10" spans="1:16" s="244" customFormat="1" ht="15" customHeight="1">
      <c r="A10" s="241"/>
      <c r="B10" s="261" t="s">
        <v>126</v>
      </c>
      <c r="C10" s="300" t="s">
        <v>10</v>
      </c>
      <c r="D10" s="300" t="s">
        <v>10</v>
      </c>
      <c r="E10" s="300" t="s">
        <v>10</v>
      </c>
      <c r="F10" s="300"/>
      <c r="G10" s="307" t="s">
        <v>10</v>
      </c>
      <c r="H10" s="307" t="s">
        <v>10</v>
      </c>
      <c r="I10" s="347"/>
      <c r="J10" s="347"/>
      <c r="K10" s="359"/>
      <c r="L10" s="360"/>
      <c r="M10" s="260"/>
      <c r="N10" s="260"/>
      <c r="O10" s="260"/>
      <c r="P10" s="260"/>
    </row>
    <row r="11" spans="1:16" s="244" customFormat="1" ht="16.5">
      <c r="A11" s="241"/>
      <c r="B11" s="273" t="s">
        <v>127</v>
      </c>
      <c r="C11" s="331">
        <v>3424345</v>
      </c>
      <c r="D11" s="331">
        <v>128255</v>
      </c>
      <c r="E11" s="331">
        <v>3296089</v>
      </c>
      <c r="F11" s="305"/>
      <c r="G11" s="354">
        <v>322632</v>
      </c>
      <c r="H11" s="354">
        <v>321738</v>
      </c>
      <c r="I11" s="347"/>
      <c r="J11" s="347"/>
      <c r="K11" s="359"/>
      <c r="L11" s="360"/>
      <c r="M11" s="260"/>
      <c r="N11" s="260"/>
      <c r="O11" s="264"/>
      <c r="P11" s="264"/>
    </row>
    <row r="12" spans="1:16" s="244" customFormat="1" ht="15" customHeight="1">
      <c r="A12" s="241"/>
      <c r="B12" s="261" t="s">
        <v>128</v>
      </c>
      <c r="C12" s="300" t="s">
        <v>10</v>
      </c>
      <c r="D12" s="300" t="s">
        <v>10</v>
      </c>
      <c r="E12" s="300" t="s">
        <v>10</v>
      </c>
      <c r="F12" s="300"/>
      <c r="G12" s="353" t="s">
        <v>10</v>
      </c>
      <c r="H12" s="353" t="s">
        <v>10</v>
      </c>
      <c r="I12" s="347"/>
      <c r="J12" s="347"/>
      <c r="K12" s="359"/>
      <c r="L12" s="360"/>
      <c r="M12" s="260"/>
      <c r="N12" s="260"/>
      <c r="O12" s="260"/>
      <c r="P12" s="260"/>
    </row>
    <row r="13" spans="1:16" s="244" customFormat="1" ht="15" customHeight="1">
      <c r="A13" s="241"/>
      <c r="B13" s="261" t="s">
        <v>129</v>
      </c>
      <c r="C13" s="300" t="s">
        <v>10</v>
      </c>
      <c r="D13" s="300" t="s">
        <v>10</v>
      </c>
      <c r="E13" s="300" t="s">
        <v>10</v>
      </c>
      <c r="F13" s="300"/>
      <c r="G13" s="353" t="s">
        <v>10</v>
      </c>
      <c r="H13" s="353" t="s">
        <v>10</v>
      </c>
      <c r="I13" s="347"/>
      <c r="J13" s="347"/>
      <c r="K13" s="359"/>
      <c r="L13" s="360"/>
      <c r="M13" s="260"/>
      <c r="N13" s="260"/>
      <c r="O13" s="260"/>
      <c r="P13" s="260"/>
    </row>
    <row r="14" spans="1:16" s="244" customFormat="1" ht="15" customHeight="1">
      <c r="A14" s="241"/>
      <c r="B14" s="261" t="s">
        <v>130</v>
      </c>
      <c r="C14" s="300" t="s">
        <v>10</v>
      </c>
      <c r="D14" s="300" t="s">
        <v>10</v>
      </c>
      <c r="E14" s="300" t="s">
        <v>10</v>
      </c>
      <c r="F14" s="300"/>
      <c r="G14" s="353" t="s">
        <v>10</v>
      </c>
      <c r="H14" s="353" t="s">
        <v>10</v>
      </c>
      <c r="I14" s="347"/>
      <c r="J14" s="347"/>
      <c r="K14" s="359"/>
      <c r="L14" s="360"/>
      <c r="M14" s="264"/>
      <c r="N14" s="260"/>
      <c r="O14" s="264"/>
      <c r="P14" s="264"/>
    </row>
    <row r="15" spans="1:16" s="244" customFormat="1" ht="15" customHeight="1">
      <c r="A15" s="241"/>
      <c r="B15" s="261" t="s">
        <v>131</v>
      </c>
      <c r="C15" s="333">
        <v>21280500</v>
      </c>
      <c r="D15" s="333">
        <v>387482</v>
      </c>
      <c r="E15" s="333">
        <v>20893018</v>
      </c>
      <c r="F15" s="300"/>
      <c r="G15" s="355">
        <v>835550</v>
      </c>
      <c r="H15" s="355">
        <v>835550</v>
      </c>
      <c r="I15" s="347"/>
      <c r="J15" s="347"/>
      <c r="K15" s="359"/>
      <c r="L15" s="360"/>
      <c r="M15" s="260"/>
      <c r="N15" s="260"/>
      <c r="O15" s="260"/>
      <c r="P15" s="260"/>
    </row>
    <row r="16" spans="1:16" s="244" customFormat="1" ht="15" customHeight="1">
      <c r="A16" s="241"/>
      <c r="B16" s="261" t="s">
        <v>132</v>
      </c>
      <c r="C16" s="332">
        <v>2113906</v>
      </c>
      <c r="D16" s="332">
        <v>4162</v>
      </c>
      <c r="E16" s="332">
        <v>2109744</v>
      </c>
      <c r="F16" s="300"/>
      <c r="G16" s="353" t="s">
        <v>10</v>
      </c>
      <c r="H16" s="353" t="s">
        <v>10</v>
      </c>
      <c r="I16" s="347"/>
      <c r="J16" s="347"/>
      <c r="K16" s="359"/>
      <c r="L16" s="360"/>
      <c r="M16" s="260"/>
      <c r="N16" s="260"/>
      <c r="O16" s="260"/>
      <c r="P16" s="260"/>
    </row>
    <row r="17" spans="1:16" s="244" customFormat="1" ht="15" customHeight="1">
      <c r="A17" s="241"/>
      <c r="B17" s="261" t="s">
        <v>134</v>
      </c>
      <c r="C17" s="300" t="s">
        <v>10</v>
      </c>
      <c r="D17" s="300" t="s">
        <v>10</v>
      </c>
      <c r="E17" s="300" t="s">
        <v>10</v>
      </c>
      <c r="F17" s="300"/>
      <c r="G17" s="307" t="s">
        <v>10</v>
      </c>
      <c r="H17" s="307" t="s">
        <v>10</v>
      </c>
      <c r="I17" s="347"/>
      <c r="J17" s="347"/>
      <c r="K17" s="359"/>
      <c r="L17" s="360"/>
      <c r="M17" s="260"/>
      <c r="N17" s="260"/>
      <c r="O17" s="260"/>
      <c r="P17" s="260"/>
    </row>
    <row r="18" spans="1:16" s="244" customFormat="1" ht="15" customHeight="1">
      <c r="A18" s="241"/>
      <c r="B18" s="261" t="s">
        <v>135</v>
      </c>
      <c r="C18" s="334">
        <v>1333938</v>
      </c>
      <c r="D18" s="334">
        <v>6012</v>
      </c>
      <c r="E18" s="334">
        <v>1327926</v>
      </c>
      <c r="F18" s="301"/>
      <c r="G18" s="90">
        <v>789203</v>
      </c>
      <c r="H18" s="90">
        <v>789173</v>
      </c>
      <c r="I18" s="347"/>
      <c r="J18" s="347"/>
      <c r="K18" s="359"/>
      <c r="L18" s="360"/>
      <c r="M18" s="264"/>
      <c r="N18" s="260"/>
      <c r="O18" s="264"/>
      <c r="P18" s="264"/>
    </row>
    <row r="19" spans="1:16" s="244" customFormat="1" ht="15" customHeight="1">
      <c r="A19" s="241"/>
      <c r="B19" s="261" t="s">
        <v>136</v>
      </c>
      <c r="C19" s="300" t="s">
        <v>10</v>
      </c>
      <c r="D19" s="300" t="s">
        <v>10</v>
      </c>
      <c r="E19" s="300" t="s">
        <v>10</v>
      </c>
      <c r="F19" s="304"/>
      <c r="G19" s="307" t="s">
        <v>10</v>
      </c>
      <c r="H19" s="307" t="s">
        <v>10</v>
      </c>
      <c r="I19" s="347"/>
      <c r="J19" s="347"/>
      <c r="K19" s="359"/>
      <c r="L19" s="360"/>
      <c r="M19" s="260"/>
      <c r="N19" s="260"/>
      <c r="O19" s="260"/>
      <c r="P19" s="260"/>
    </row>
    <row r="20" spans="1:16" s="244" customFormat="1" ht="15" customHeight="1">
      <c r="A20" s="241"/>
      <c r="B20" s="261" t="s">
        <v>198</v>
      </c>
      <c r="C20" s="300" t="s">
        <v>10</v>
      </c>
      <c r="D20" s="300" t="s">
        <v>10</v>
      </c>
      <c r="E20" s="300" t="s">
        <v>10</v>
      </c>
      <c r="F20" s="304"/>
      <c r="G20" s="307" t="s">
        <v>10</v>
      </c>
      <c r="H20" s="307" t="s">
        <v>10</v>
      </c>
      <c r="I20" s="347"/>
      <c r="J20" s="347"/>
      <c r="K20" s="360"/>
      <c r="L20" s="360"/>
      <c r="M20" s="260"/>
      <c r="N20" s="260"/>
      <c r="O20" s="260"/>
      <c r="P20" s="260"/>
    </row>
    <row r="21" spans="1:16" s="244" customFormat="1" ht="15" customHeight="1">
      <c r="A21" s="241"/>
      <c r="B21" s="261" t="s">
        <v>137</v>
      </c>
      <c r="C21" s="300" t="s">
        <v>10</v>
      </c>
      <c r="D21" s="300" t="s">
        <v>10</v>
      </c>
      <c r="E21" s="300" t="s">
        <v>10</v>
      </c>
      <c r="F21" s="304"/>
      <c r="G21" s="307" t="s">
        <v>10</v>
      </c>
      <c r="H21" s="307" t="s">
        <v>10</v>
      </c>
      <c r="I21" s="347"/>
      <c r="J21" s="347"/>
      <c r="K21" s="359"/>
      <c r="L21" s="360"/>
      <c r="M21" s="260"/>
      <c r="N21" s="260"/>
      <c r="O21" s="260"/>
      <c r="P21" s="260"/>
    </row>
    <row r="22" spans="1:16" s="244" customFormat="1" ht="15" customHeight="1">
      <c r="A22" s="241"/>
      <c r="B22" s="261" t="s">
        <v>138</v>
      </c>
      <c r="C22" s="300" t="s">
        <v>10</v>
      </c>
      <c r="D22" s="300" t="s">
        <v>10</v>
      </c>
      <c r="E22" s="300" t="s">
        <v>10</v>
      </c>
      <c r="F22" s="304"/>
      <c r="G22" s="307" t="s">
        <v>10</v>
      </c>
      <c r="H22" s="307" t="s">
        <v>10</v>
      </c>
      <c r="I22" s="347"/>
      <c r="J22" s="347"/>
      <c r="K22" s="359"/>
      <c r="L22" s="360"/>
      <c r="M22" s="260"/>
      <c r="N22" s="260"/>
      <c r="O22" s="260"/>
      <c r="P22" s="260"/>
    </row>
    <row r="23" spans="1:16" s="244" customFormat="1" ht="15" customHeight="1">
      <c r="A23" s="241"/>
      <c r="B23" s="261" t="s">
        <v>139</v>
      </c>
      <c r="C23" s="300" t="s">
        <v>10</v>
      </c>
      <c r="D23" s="300" t="s">
        <v>10</v>
      </c>
      <c r="E23" s="300" t="s">
        <v>10</v>
      </c>
      <c r="F23" s="304"/>
      <c r="G23" s="307" t="s">
        <v>10</v>
      </c>
      <c r="H23" s="307" t="s">
        <v>10</v>
      </c>
      <c r="I23" s="347"/>
      <c r="J23" s="347"/>
      <c r="K23" s="359"/>
      <c r="L23" s="360"/>
      <c r="M23" s="260"/>
      <c r="N23" s="260"/>
      <c r="O23" s="260"/>
      <c r="P23" s="260"/>
    </row>
    <row r="24" spans="1:16" s="244" customFormat="1" ht="15" customHeight="1">
      <c r="A24" s="241"/>
      <c r="B24" s="261" t="s">
        <v>140</v>
      </c>
      <c r="C24" s="300" t="s">
        <v>10</v>
      </c>
      <c r="D24" s="300" t="s">
        <v>10</v>
      </c>
      <c r="E24" s="300" t="s">
        <v>10</v>
      </c>
      <c r="F24" s="304"/>
      <c r="G24" s="307" t="s">
        <v>10</v>
      </c>
      <c r="H24" s="307" t="s">
        <v>10</v>
      </c>
      <c r="I24" s="347"/>
      <c r="J24" s="347"/>
      <c r="K24" s="359"/>
      <c r="L24" s="360"/>
      <c r="M24" s="260"/>
      <c r="N24" s="260"/>
      <c r="O24" s="260"/>
      <c r="P24" s="260"/>
    </row>
    <row r="25" spans="1:16" s="244" customFormat="1" ht="15" customHeight="1">
      <c r="A25" s="241"/>
      <c r="B25" s="261" t="s">
        <v>141</v>
      </c>
      <c r="C25" s="300" t="s">
        <v>10</v>
      </c>
      <c r="D25" s="300" t="s">
        <v>10</v>
      </c>
      <c r="E25" s="300" t="s">
        <v>10</v>
      </c>
      <c r="F25" s="304"/>
      <c r="G25" s="307" t="s">
        <v>10</v>
      </c>
      <c r="H25" s="307" t="s">
        <v>10</v>
      </c>
      <c r="I25" s="347"/>
      <c r="J25" s="347"/>
      <c r="K25" s="359"/>
      <c r="L25" s="360"/>
      <c r="M25" s="260"/>
      <c r="N25" s="260"/>
      <c r="O25" s="260"/>
      <c r="P25" s="260"/>
    </row>
    <row r="26" spans="1:16" s="244" customFormat="1" ht="15" customHeight="1">
      <c r="A26" s="241"/>
      <c r="B26" s="261" t="s">
        <v>142</v>
      </c>
      <c r="C26" s="300" t="s">
        <v>10</v>
      </c>
      <c r="D26" s="300" t="s">
        <v>10</v>
      </c>
      <c r="E26" s="300" t="s">
        <v>10</v>
      </c>
      <c r="F26" s="304"/>
      <c r="G26" s="307" t="s">
        <v>10</v>
      </c>
      <c r="H26" s="307" t="s">
        <v>10</v>
      </c>
      <c r="I26" s="347"/>
      <c r="J26" s="347"/>
      <c r="K26" s="359"/>
      <c r="L26" s="360"/>
      <c r="M26" s="260"/>
      <c r="N26" s="260"/>
      <c r="O26" s="260"/>
      <c r="P26" s="260"/>
    </row>
    <row r="27" spans="1:16" s="244" customFormat="1" ht="15" customHeight="1">
      <c r="A27" s="241"/>
      <c r="B27" s="261" t="s">
        <v>143</v>
      </c>
      <c r="C27" s="336">
        <v>346809</v>
      </c>
      <c r="D27" s="336">
        <v>0</v>
      </c>
      <c r="E27" s="336">
        <v>346809</v>
      </c>
      <c r="F27" s="304"/>
      <c r="G27" s="356">
        <v>456288</v>
      </c>
      <c r="H27" s="356">
        <v>443993</v>
      </c>
      <c r="I27" s="347"/>
      <c r="J27" s="347"/>
      <c r="K27" s="359"/>
      <c r="L27" s="360"/>
      <c r="M27" s="260"/>
      <c r="N27" s="260"/>
      <c r="O27" s="260"/>
      <c r="P27" s="260"/>
    </row>
    <row r="28" spans="1:16" s="244" customFormat="1" ht="15" customHeight="1">
      <c r="A28" s="241"/>
      <c r="B28" s="261" t="s">
        <v>144</v>
      </c>
      <c r="C28" s="300" t="s">
        <v>10</v>
      </c>
      <c r="D28" s="300" t="s">
        <v>10</v>
      </c>
      <c r="E28" s="300" t="s">
        <v>10</v>
      </c>
      <c r="F28" s="304"/>
      <c r="G28" s="307" t="s">
        <v>10</v>
      </c>
      <c r="H28" s="307" t="s">
        <v>10</v>
      </c>
      <c r="I28" s="347"/>
      <c r="J28" s="347"/>
      <c r="K28" s="359"/>
      <c r="L28" s="360"/>
      <c r="M28" s="260"/>
      <c r="N28" s="260"/>
      <c r="O28" s="260"/>
      <c r="P28" s="260"/>
    </row>
    <row r="29" spans="1:16" s="244" customFormat="1" ht="15" customHeight="1">
      <c r="A29" s="241"/>
      <c r="B29" s="261" t="s">
        <v>145</v>
      </c>
      <c r="C29" s="300" t="s">
        <v>10</v>
      </c>
      <c r="D29" s="300" t="s">
        <v>10</v>
      </c>
      <c r="E29" s="300" t="s">
        <v>10</v>
      </c>
      <c r="F29" s="304"/>
      <c r="G29" s="307" t="s">
        <v>10</v>
      </c>
      <c r="H29" s="307" t="s">
        <v>10</v>
      </c>
      <c r="I29" s="347"/>
      <c r="J29" s="347"/>
      <c r="K29" s="359"/>
      <c r="L29" s="360"/>
      <c r="M29" s="260"/>
      <c r="N29" s="260"/>
      <c r="O29" s="260"/>
      <c r="P29" s="260"/>
    </row>
    <row r="30" spans="1:16" s="244" customFormat="1" ht="15" customHeight="1">
      <c r="A30" s="241"/>
      <c r="B30" s="306" t="s">
        <v>146</v>
      </c>
      <c r="C30" s="300" t="s">
        <v>10</v>
      </c>
      <c r="D30" s="300" t="s">
        <v>10</v>
      </c>
      <c r="E30" s="300" t="s">
        <v>10</v>
      </c>
      <c r="F30" s="304"/>
      <c r="G30" s="307" t="s">
        <v>10</v>
      </c>
      <c r="H30" s="307" t="s">
        <v>10</v>
      </c>
      <c r="I30" s="347"/>
      <c r="J30" s="347"/>
      <c r="K30" s="359"/>
      <c r="L30" s="360"/>
      <c r="M30" s="260"/>
      <c r="N30" s="260"/>
      <c r="O30" s="260"/>
      <c r="P30" s="260"/>
    </row>
    <row r="31" spans="1:16" s="244" customFormat="1" ht="15" customHeight="1">
      <c r="A31" s="241"/>
      <c r="B31" s="242" t="s">
        <v>147</v>
      </c>
      <c r="C31" s="300" t="s">
        <v>10</v>
      </c>
      <c r="D31" s="300" t="s">
        <v>10</v>
      </c>
      <c r="E31" s="300" t="s">
        <v>10</v>
      </c>
      <c r="F31" s="304"/>
      <c r="G31" s="307" t="s">
        <v>10</v>
      </c>
      <c r="H31" s="307" t="s">
        <v>10</v>
      </c>
      <c r="I31" s="347"/>
      <c r="J31" s="347"/>
      <c r="K31" s="359"/>
      <c r="L31" s="360"/>
      <c r="M31" s="260"/>
      <c r="N31" s="260"/>
      <c r="O31" s="260"/>
      <c r="P31" s="260"/>
    </row>
    <row r="32" spans="1:16" s="244" customFormat="1" ht="15" customHeight="1">
      <c r="A32" s="241"/>
      <c r="B32" s="261" t="s">
        <v>148</v>
      </c>
      <c r="C32" s="300" t="s">
        <v>10</v>
      </c>
      <c r="D32" s="300" t="s">
        <v>10</v>
      </c>
      <c r="E32" s="300" t="s">
        <v>10</v>
      </c>
      <c r="F32" s="304"/>
      <c r="G32" s="307" t="s">
        <v>10</v>
      </c>
      <c r="H32" s="307" t="s">
        <v>10</v>
      </c>
      <c r="I32" s="347"/>
      <c r="J32" s="347"/>
      <c r="K32" s="359"/>
      <c r="L32" s="360"/>
      <c r="M32" s="260"/>
      <c r="N32" s="260"/>
      <c r="O32" s="260"/>
      <c r="P32" s="260"/>
    </row>
    <row r="33" spans="1:16" s="244" customFormat="1" ht="15" customHeight="1">
      <c r="A33" s="241"/>
      <c r="B33" s="261" t="s">
        <v>149</v>
      </c>
      <c r="C33" s="300" t="s">
        <v>10</v>
      </c>
      <c r="D33" s="300" t="s">
        <v>10</v>
      </c>
      <c r="E33" s="300" t="s">
        <v>10</v>
      </c>
      <c r="F33" s="304"/>
      <c r="G33" s="307" t="s">
        <v>10</v>
      </c>
      <c r="H33" s="307" t="s">
        <v>10</v>
      </c>
      <c r="I33" s="347"/>
      <c r="J33" s="347"/>
      <c r="K33" s="359"/>
      <c r="L33" s="360"/>
      <c r="M33" s="260"/>
      <c r="N33" s="260"/>
      <c r="O33" s="260"/>
      <c r="P33" s="260"/>
    </row>
    <row r="34" spans="1:16" s="244" customFormat="1" ht="15" customHeight="1">
      <c r="A34" s="241"/>
      <c r="B34" s="261" t="s">
        <v>218</v>
      </c>
      <c r="C34" s="300" t="s">
        <v>10</v>
      </c>
      <c r="D34" s="300" t="s">
        <v>10</v>
      </c>
      <c r="E34" s="300" t="s">
        <v>10</v>
      </c>
      <c r="F34" s="304"/>
      <c r="G34" s="307" t="s">
        <v>10</v>
      </c>
      <c r="H34" s="307" t="s">
        <v>10</v>
      </c>
      <c r="I34" s="347"/>
      <c r="J34" s="347"/>
      <c r="K34" s="359"/>
      <c r="L34" s="360"/>
      <c r="M34" s="260"/>
      <c r="N34" s="260"/>
      <c r="O34" s="260"/>
      <c r="P34" s="260"/>
    </row>
    <row r="35" spans="1:16" s="244" customFormat="1" ht="15" customHeight="1">
      <c r="A35" s="241"/>
      <c r="B35" s="261" t="s">
        <v>150</v>
      </c>
      <c r="C35" s="300" t="s">
        <v>10</v>
      </c>
      <c r="D35" s="300" t="s">
        <v>10</v>
      </c>
      <c r="E35" s="300" t="s">
        <v>10</v>
      </c>
      <c r="F35" s="304"/>
      <c r="G35" s="307" t="s">
        <v>10</v>
      </c>
      <c r="H35" s="307" t="s">
        <v>10</v>
      </c>
      <c r="I35" s="347"/>
      <c r="J35" s="347"/>
      <c r="K35" s="359"/>
      <c r="L35" s="360"/>
      <c r="M35" s="260"/>
      <c r="N35" s="260"/>
      <c r="O35" s="260"/>
      <c r="P35" s="260"/>
    </row>
    <row r="36" spans="1:16" s="244" customFormat="1" ht="15" customHeight="1">
      <c r="A36" s="241"/>
      <c r="B36" s="261" t="s">
        <v>151</v>
      </c>
      <c r="C36" s="300" t="s">
        <v>10</v>
      </c>
      <c r="D36" s="300" t="s">
        <v>10</v>
      </c>
      <c r="E36" s="300" t="s">
        <v>10</v>
      </c>
      <c r="F36" s="304"/>
      <c r="G36" s="307" t="s">
        <v>10</v>
      </c>
      <c r="H36" s="307" t="s">
        <v>10</v>
      </c>
      <c r="I36" s="347"/>
      <c r="J36" s="347"/>
      <c r="K36" s="359"/>
      <c r="L36" s="360"/>
      <c r="M36" s="264"/>
      <c r="N36" s="260"/>
      <c r="O36" s="260"/>
      <c r="P36" s="260"/>
    </row>
    <row r="37" spans="1:16" s="244" customFormat="1" ht="15" customHeight="1">
      <c r="A37" s="241"/>
      <c r="B37" s="261" t="s">
        <v>152</v>
      </c>
      <c r="C37" s="300" t="s">
        <v>10</v>
      </c>
      <c r="D37" s="300" t="s">
        <v>10</v>
      </c>
      <c r="E37" s="300" t="s">
        <v>10</v>
      </c>
      <c r="F37" s="304"/>
      <c r="G37" s="307" t="s">
        <v>10</v>
      </c>
      <c r="H37" s="307" t="s">
        <v>10</v>
      </c>
      <c r="I37" s="347"/>
      <c r="J37" s="347"/>
      <c r="K37" s="359"/>
      <c r="L37" s="360"/>
      <c r="M37" s="260"/>
      <c r="N37" s="260"/>
      <c r="O37" s="260"/>
      <c r="P37" s="260"/>
    </row>
    <row r="38" spans="1:16" s="244" customFormat="1" ht="15" customHeight="1">
      <c r="A38" s="241"/>
      <c r="B38" s="261" t="s">
        <v>154</v>
      </c>
      <c r="C38" s="300" t="s">
        <v>10</v>
      </c>
      <c r="D38" s="300" t="s">
        <v>10</v>
      </c>
      <c r="E38" s="300" t="s">
        <v>10</v>
      </c>
      <c r="F38" s="304"/>
      <c r="G38" s="307" t="s">
        <v>10</v>
      </c>
      <c r="H38" s="307" t="s">
        <v>10</v>
      </c>
      <c r="I38" s="347"/>
      <c r="J38" s="347"/>
      <c r="K38" s="359"/>
      <c r="L38" s="360"/>
      <c r="M38" s="260"/>
      <c r="N38" s="260"/>
      <c r="O38" s="260"/>
      <c r="P38" s="260"/>
    </row>
    <row r="39" spans="1:16" s="244" customFormat="1" ht="15" customHeight="1">
      <c r="A39" s="241"/>
      <c r="B39" s="261" t="s">
        <v>155</v>
      </c>
      <c r="C39" s="300" t="s">
        <v>10</v>
      </c>
      <c r="D39" s="300" t="s">
        <v>10</v>
      </c>
      <c r="E39" s="300" t="s">
        <v>10</v>
      </c>
      <c r="F39" s="304"/>
      <c r="G39" s="307" t="s">
        <v>10</v>
      </c>
      <c r="H39" s="307" t="s">
        <v>10</v>
      </c>
      <c r="I39" s="347"/>
      <c r="J39" s="347"/>
      <c r="K39" s="360"/>
      <c r="L39" s="360"/>
      <c r="M39" s="260"/>
      <c r="N39" s="260"/>
      <c r="O39" s="260"/>
      <c r="P39" s="260"/>
    </row>
    <row r="40" spans="1:12" s="244" customFormat="1" ht="15" customHeight="1">
      <c r="A40" s="265" t="s">
        <v>10</v>
      </c>
      <c r="B40" s="241" t="s">
        <v>153</v>
      </c>
      <c r="C40" s="243"/>
      <c r="D40" s="243"/>
      <c r="E40" s="243"/>
      <c r="F40" s="243"/>
      <c r="G40" s="243"/>
      <c r="H40" s="243"/>
      <c r="I40" s="347"/>
      <c r="J40" s="347"/>
      <c r="K40" s="360"/>
      <c r="L40" s="360"/>
    </row>
    <row r="41" spans="1:12" s="244" customFormat="1" ht="15" customHeight="1" thickBot="1">
      <c r="A41" s="241"/>
      <c r="B41" s="242"/>
      <c r="C41" s="243"/>
      <c r="D41" s="243"/>
      <c r="E41" s="243"/>
      <c r="F41" s="243"/>
      <c r="G41" s="243"/>
      <c r="H41" s="243"/>
      <c r="I41" s="347"/>
      <c r="J41" s="347"/>
      <c r="K41" s="360"/>
      <c r="L41" s="360"/>
    </row>
    <row r="42" spans="1:12" s="245" customFormat="1" ht="18.75">
      <c r="A42" s="248" t="s">
        <v>322</v>
      </c>
      <c r="B42" s="249"/>
      <c r="C42" s="250"/>
      <c r="D42" s="250"/>
      <c r="E42" s="250"/>
      <c r="F42" s="250"/>
      <c r="G42" s="250"/>
      <c r="H42" s="250"/>
      <c r="I42" s="347"/>
      <c r="J42" s="347"/>
      <c r="K42" s="360"/>
      <c r="L42" s="360"/>
    </row>
    <row r="43" spans="1:12" s="244" customFormat="1" ht="16.5">
      <c r="A43" s="252"/>
      <c r="B43" s="171"/>
      <c r="C43" s="253"/>
      <c r="D43" s="253"/>
      <c r="E43" s="253"/>
      <c r="F43" s="275"/>
      <c r="G43" s="253"/>
      <c r="H43" s="253"/>
      <c r="I43" s="347"/>
      <c r="J43" s="347"/>
      <c r="K43" s="360"/>
      <c r="L43" s="360"/>
    </row>
    <row r="44" spans="1:12" s="244" customFormat="1" ht="16.5">
      <c r="A44" s="254"/>
      <c r="B44" s="255"/>
      <c r="C44" s="402" t="s">
        <v>196</v>
      </c>
      <c r="D44" s="402"/>
      <c r="E44" s="402"/>
      <c r="F44" s="274"/>
      <c r="G44" s="402" t="s">
        <v>197</v>
      </c>
      <c r="H44" s="402"/>
      <c r="I44" s="347"/>
      <c r="J44" s="347"/>
      <c r="K44" s="360"/>
      <c r="L44" s="360"/>
    </row>
    <row r="45" spans="1:16" s="244" customFormat="1" ht="51">
      <c r="A45" s="254"/>
      <c r="B45" s="271" t="s">
        <v>117</v>
      </c>
      <c r="C45" s="302" t="s">
        <v>222</v>
      </c>
      <c r="D45" s="302" t="s">
        <v>118</v>
      </c>
      <c r="E45" s="302" t="s">
        <v>253</v>
      </c>
      <c r="F45" s="272"/>
      <c r="G45" s="302" t="s">
        <v>222</v>
      </c>
      <c r="H45" s="302" t="s">
        <v>118</v>
      </c>
      <c r="I45" s="347"/>
      <c r="J45" s="347"/>
      <c r="K45" s="360"/>
      <c r="L45" s="362"/>
      <c r="M45" s="257"/>
      <c r="N45" s="257"/>
      <c r="O45" s="257"/>
      <c r="P45" s="257"/>
    </row>
    <row r="46" spans="1:12" s="244" customFormat="1" ht="15" customHeight="1">
      <c r="A46" s="241"/>
      <c r="B46" s="261" t="s">
        <v>156</v>
      </c>
      <c r="C46" s="300" t="s">
        <v>10</v>
      </c>
      <c r="D46" s="300" t="s">
        <v>10</v>
      </c>
      <c r="E46" s="300" t="s">
        <v>10</v>
      </c>
      <c r="F46" s="263"/>
      <c r="G46" s="307" t="s">
        <v>10</v>
      </c>
      <c r="H46" s="307" t="s">
        <v>10</v>
      </c>
      <c r="I46" s="347"/>
      <c r="J46" s="347"/>
      <c r="K46" s="359"/>
      <c r="L46" s="360"/>
    </row>
    <row r="47" spans="1:12" s="244" customFormat="1" ht="15" customHeight="1">
      <c r="A47" s="241"/>
      <c r="B47" s="261" t="s">
        <v>157</v>
      </c>
      <c r="C47" s="300" t="s">
        <v>10</v>
      </c>
      <c r="D47" s="300" t="s">
        <v>10</v>
      </c>
      <c r="E47" s="300" t="s">
        <v>10</v>
      </c>
      <c r="F47" s="263"/>
      <c r="G47" s="307" t="s">
        <v>10</v>
      </c>
      <c r="H47" s="307" t="s">
        <v>10</v>
      </c>
      <c r="I47" s="347"/>
      <c r="J47" s="347"/>
      <c r="K47" s="359"/>
      <c r="L47" s="360"/>
    </row>
    <row r="48" spans="1:16" s="244" customFormat="1" ht="15" customHeight="1">
      <c r="A48" s="241"/>
      <c r="B48" s="261" t="s">
        <v>158</v>
      </c>
      <c r="C48" s="337">
        <v>3083362</v>
      </c>
      <c r="D48" s="337">
        <v>99582</v>
      </c>
      <c r="E48" s="337">
        <v>2983780</v>
      </c>
      <c r="F48" s="262"/>
      <c r="G48" s="360">
        <v>9565081</v>
      </c>
      <c r="H48" s="360">
        <v>9562929</v>
      </c>
      <c r="I48" s="347"/>
      <c r="J48" s="347"/>
      <c r="K48" s="359"/>
      <c r="L48" s="360"/>
      <c r="M48" s="264"/>
      <c r="N48" s="260"/>
      <c r="O48" s="264"/>
      <c r="P48" s="264"/>
    </row>
    <row r="49" spans="1:16" s="244" customFormat="1" ht="15" customHeight="1">
      <c r="A49" s="241"/>
      <c r="B49" s="261" t="s">
        <v>159</v>
      </c>
      <c r="C49" s="300" t="s">
        <v>10</v>
      </c>
      <c r="D49" s="300" t="s">
        <v>10</v>
      </c>
      <c r="E49" s="300" t="s">
        <v>10</v>
      </c>
      <c r="F49" s="263"/>
      <c r="G49" s="307" t="s">
        <v>10</v>
      </c>
      <c r="H49" s="307" t="s">
        <v>10</v>
      </c>
      <c r="I49" s="347"/>
      <c r="J49" s="347"/>
      <c r="K49" s="359"/>
      <c r="L49" s="360"/>
      <c r="M49" s="260"/>
      <c r="N49" s="260"/>
      <c r="O49" s="260"/>
      <c r="P49" s="260"/>
    </row>
    <row r="50" spans="1:16" s="244" customFormat="1" ht="15" customHeight="1">
      <c r="A50" s="241"/>
      <c r="B50" s="261" t="s">
        <v>189</v>
      </c>
      <c r="C50" s="300" t="s">
        <v>10</v>
      </c>
      <c r="D50" s="300" t="s">
        <v>10</v>
      </c>
      <c r="E50" s="300" t="s">
        <v>10</v>
      </c>
      <c r="F50" s="263"/>
      <c r="G50" s="307" t="s">
        <v>10</v>
      </c>
      <c r="H50" s="307" t="s">
        <v>10</v>
      </c>
      <c r="I50" s="347"/>
      <c r="J50" s="347"/>
      <c r="K50" s="359"/>
      <c r="L50" s="360"/>
      <c r="M50" s="264"/>
      <c r="N50" s="260"/>
      <c r="O50" s="264"/>
      <c r="P50" s="264"/>
    </row>
    <row r="51" spans="1:16" s="244" customFormat="1" ht="15" customHeight="1">
      <c r="A51" s="241"/>
      <c r="B51" s="261" t="s">
        <v>160</v>
      </c>
      <c r="C51" s="300" t="s">
        <v>10</v>
      </c>
      <c r="D51" s="300" t="s">
        <v>10</v>
      </c>
      <c r="E51" s="300" t="s">
        <v>10</v>
      </c>
      <c r="F51" s="263"/>
      <c r="G51" s="307" t="s">
        <v>10</v>
      </c>
      <c r="H51" s="307" t="s">
        <v>10</v>
      </c>
      <c r="I51" s="347"/>
      <c r="J51" s="347"/>
      <c r="K51" s="359"/>
      <c r="L51" s="360"/>
      <c r="M51" s="260"/>
      <c r="N51" s="260"/>
      <c r="O51" s="260"/>
      <c r="P51" s="260"/>
    </row>
    <row r="52" spans="1:16" s="244" customFormat="1" ht="15" customHeight="1">
      <c r="A52" s="241"/>
      <c r="B52" s="261" t="s">
        <v>220</v>
      </c>
      <c r="C52" s="300" t="s">
        <v>10</v>
      </c>
      <c r="D52" s="300" t="s">
        <v>10</v>
      </c>
      <c r="E52" s="300" t="s">
        <v>10</v>
      </c>
      <c r="F52" s="263"/>
      <c r="G52" s="307" t="s">
        <v>10</v>
      </c>
      <c r="H52" s="307" t="s">
        <v>10</v>
      </c>
      <c r="I52" s="347"/>
      <c r="J52" s="347"/>
      <c r="K52" s="359"/>
      <c r="L52" s="360"/>
      <c r="M52" s="260"/>
      <c r="N52" s="260"/>
      <c r="O52" s="260"/>
      <c r="P52" s="260"/>
    </row>
    <row r="53" spans="1:16" s="244" customFormat="1" ht="15" customHeight="1">
      <c r="A53" s="241"/>
      <c r="B53" s="261" t="s">
        <v>161</v>
      </c>
      <c r="C53" s="101">
        <v>191191</v>
      </c>
      <c r="D53" s="101">
        <v>142076</v>
      </c>
      <c r="E53" s="101">
        <v>49114</v>
      </c>
      <c r="F53" s="105"/>
      <c r="G53" s="359">
        <v>115827</v>
      </c>
      <c r="H53" s="360">
        <v>115614</v>
      </c>
      <c r="I53" s="347"/>
      <c r="J53" s="347"/>
      <c r="K53" s="359"/>
      <c r="L53" s="360"/>
      <c r="M53" s="260"/>
      <c r="N53" s="260"/>
      <c r="O53" s="260"/>
      <c r="P53" s="260"/>
    </row>
    <row r="54" spans="1:16" s="244" customFormat="1" ht="15" customHeight="1">
      <c r="A54" s="241"/>
      <c r="B54" s="261" t="s">
        <v>162</v>
      </c>
      <c r="C54" s="300" t="s">
        <v>10</v>
      </c>
      <c r="D54" s="300" t="s">
        <v>10</v>
      </c>
      <c r="E54" s="300" t="s">
        <v>10</v>
      </c>
      <c r="F54" s="263"/>
      <c r="G54" s="307" t="s">
        <v>10</v>
      </c>
      <c r="H54" s="307" t="s">
        <v>10</v>
      </c>
      <c r="I54" s="347"/>
      <c r="J54" s="347"/>
      <c r="K54" s="359"/>
      <c r="L54" s="360"/>
      <c r="M54" s="260"/>
      <c r="N54" s="260"/>
      <c r="O54" s="260"/>
      <c r="P54" s="260"/>
    </row>
    <row r="55" spans="1:16" s="244" customFormat="1" ht="15" customHeight="1">
      <c r="A55" s="241"/>
      <c r="B55" s="261" t="s">
        <v>163</v>
      </c>
      <c r="C55" s="300" t="s">
        <v>10</v>
      </c>
      <c r="D55" s="300" t="s">
        <v>10</v>
      </c>
      <c r="E55" s="300" t="s">
        <v>10</v>
      </c>
      <c r="F55" s="263"/>
      <c r="G55" s="307" t="s">
        <v>10</v>
      </c>
      <c r="H55" s="307" t="s">
        <v>10</v>
      </c>
      <c r="I55" s="347"/>
      <c r="J55" s="347"/>
      <c r="K55" s="359"/>
      <c r="L55" s="360"/>
      <c r="M55" s="260"/>
      <c r="N55" s="260"/>
      <c r="O55" s="260"/>
      <c r="P55" s="260"/>
    </row>
    <row r="56" spans="1:16" s="244" customFormat="1" ht="15" customHeight="1">
      <c r="A56" s="241"/>
      <c r="B56" s="261" t="s">
        <v>219</v>
      </c>
      <c r="C56" s="300" t="s">
        <v>10</v>
      </c>
      <c r="D56" s="300" t="s">
        <v>10</v>
      </c>
      <c r="E56" s="300" t="s">
        <v>10</v>
      </c>
      <c r="F56" s="263"/>
      <c r="G56" s="307" t="s">
        <v>10</v>
      </c>
      <c r="H56" s="307" t="s">
        <v>10</v>
      </c>
      <c r="I56" s="347"/>
      <c r="J56" s="347"/>
      <c r="K56" s="359"/>
      <c r="L56" s="360"/>
      <c r="M56" s="260"/>
      <c r="N56" s="260"/>
      <c r="O56" s="260"/>
      <c r="P56" s="260"/>
    </row>
    <row r="57" spans="1:16" s="244" customFormat="1" ht="15" customHeight="1">
      <c r="A57" s="241"/>
      <c r="B57" s="261" t="s">
        <v>164</v>
      </c>
      <c r="C57" s="339">
        <v>564190</v>
      </c>
      <c r="D57" s="339">
        <v>81</v>
      </c>
      <c r="E57" s="339">
        <v>564109</v>
      </c>
      <c r="F57" s="263"/>
      <c r="G57" s="307" t="s">
        <v>10</v>
      </c>
      <c r="H57" s="307" t="s">
        <v>10</v>
      </c>
      <c r="I57" s="347"/>
      <c r="J57" s="347"/>
      <c r="K57" s="359"/>
      <c r="L57" s="360"/>
      <c r="M57" s="260"/>
      <c r="N57" s="260"/>
      <c r="O57" s="260"/>
      <c r="P57" s="260"/>
    </row>
    <row r="58" spans="1:16" s="244" customFormat="1" ht="15" customHeight="1">
      <c r="A58" s="241"/>
      <c r="B58" s="261" t="s">
        <v>165</v>
      </c>
      <c r="C58" s="300" t="s">
        <v>10</v>
      </c>
      <c r="D58" s="300" t="s">
        <v>10</v>
      </c>
      <c r="E58" s="300" t="s">
        <v>10</v>
      </c>
      <c r="F58" s="263"/>
      <c r="G58" s="307" t="s">
        <v>10</v>
      </c>
      <c r="H58" s="307" t="s">
        <v>10</v>
      </c>
      <c r="I58" s="347"/>
      <c r="J58" s="347"/>
      <c r="K58" s="359"/>
      <c r="L58" s="360"/>
      <c r="M58" s="260"/>
      <c r="N58" s="260"/>
      <c r="O58" s="260"/>
      <c r="P58" s="260"/>
    </row>
    <row r="59" spans="1:16" s="244" customFormat="1" ht="15" customHeight="1">
      <c r="A59" s="241"/>
      <c r="B59" s="261" t="s">
        <v>166</v>
      </c>
      <c r="C59" s="300" t="s">
        <v>10</v>
      </c>
      <c r="D59" s="300" t="s">
        <v>10</v>
      </c>
      <c r="E59" s="300" t="s">
        <v>10</v>
      </c>
      <c r="F59" s="263"/>
      <c r="G59" s="307" t="s">
        <v>10</v>
      </c>
      <c r="H59" s="307" t="s">
        <v>10</v>
      </c>
      <c r="I59" s="347"/>
      <c r="J59" s="347"/>
      <c r="K59" s="359"/>
      <c r="L59" s="360"/>
      <c r="M59" s="260"/>
      <c r="N59" s="260"/>
      <c r="O59" s="260"/>
      <c r="P59" s="260"/>
    </row>
    <row r="60" spans="1:16" s="244" customFormat="1" ht="15" customHeight="1">
      <c r="A60" s="241"/>
      <c r="B60" s="261" t="s">
        <v>167</v>
      </c>
      <c r="C60" s="300" t="s">
        <v>10</v>
      </c>
      <c r="D60" s="300" t="s">
        <v>10</v>
      </c>
      <c r="E60" s="300" t="s">
        <v>10</v>
      </c>
      <c r="F60" s="263"/>
      <c r="G60" s="359">
        <v>314178</v>
      </c>
      <c r="H60" s="360">
        <v>310040</v>
      </c>
      <c r="I60" s="347"/>
      <c r="J60" s="347"/>
      <c r="K60" s="359"/>
      <c r="L60" s="360"/>
      <c r="M60" s="260"/>
      <c r="N60" s="260"/>
      <c r="O60" s="260"/>
      <c r="P60" s="260"/>
    </row>
    <row r="61" spans="1:16" s="244" customFormat="1" ht="15" customHeight="1">
      <c r="A61" s="241"/>
      <c r="B61" s="261" t="s">
        <v>168</v>
      </c>
      <c r="C61" s="300" t="s">
        <v>10</v>
      </c>
      <c r="D61" s="300" t="s">
        <v>10</v>
      </c>
      <c r="E61" s="300" t="s">
        <v>10</v>
      </c>
      <c r="F61" s="263"/>
      <c r="G61" s="307" t="s">
        <v>10</v>
      </c>
      <c r="H61" s="307" t="s">
        <v>10</v>
      </c>
      <c r="I61" s="347"/>
      <c r="J61" s="347"/>
      <c r="K61" s="359"/>
      <c r="L61" s="360"/>
      <c r="M61" s="260"/>
      <c r="N61" s="260"/>
      <c r="O61" s="260"/>
      <c r="P61" s="260"/>
    </row>
    <row r="62" spans="1:16" s="244" customFormat="1" ht="15" customHeight="1">
      <c r="A62" s="241"/>
      <c r="B62" s="261" t="s">
        <v>169</v>
      </c>
      <c r="C62" s="300" t="s">
        <v>10</v>
      </c>
      <c r="D62" s="300" t="s">
        <v>10</v>
      </c>
      <c r="E62" s="300" t="s">
        <v>10</v>
      </c>
      <c r="F62" s="263"/>
      <c r="G62" s="307" t="s">
        <v>10</v>
      </c>
      <c r="H62" s="307" t="s">
        <v>10</v>
      </c>
      <c r="I62" s="347"/>
      <c r="J62" s="347"/>
      <c r="K62" s="359"/>
      <c r="L62" s="360"/>
      <c r="M62" s="260"/>
      <c r="N62" s="260"/>
      <c r="O62" s="260"/>
      <c r="P62" s="260"/>
    </row>
    <row r="63" spans="1:16" s="244" customFormat="1" ht="15" customHeight="1">
      <c r="A63" s="241"/>
      <c r="B63" s="261" t="s">
        <v>170</v>
      </c>
      <c r="C63" s="300" t="s">
        <v>10</v>
      </c>
      <c r="D63" s="300" t="s">
        <v>10</v>
      </c>
      <c r="E63" s="300" t="s">
        <v>10</v>
      </c>
      <c r="F63" s="263"/>
      <c r="G63" s="307" t="s">
        <v>10</v>
      </c>
      <c r="H63" s="307" t="s">
        <v>10</v>
      </c>
      <c r="I63" s="347"/>
      <c r="J63" s="347"/>
      <c r="K63" s="359"/>
      <c r="L63" s="360"/>
      <c r="M63" s="260"/>
      <c r="N63" s="260"/>
      <c r="O63" s="260"/>
      <c r="P63" s="260"/>
    </row>
    <row r="64" spans="1:16" s="244" customFormat="1" ht="15" customHeight="1">
      <c r="A64" s="241"/>
      <c r="B64" s="261" t="s">
        <v>171</v>
      </c>
      <c r="C64" s="300" t="s">
        <v>10</v>
      </c>
      <c r="D64" s="300" t="s">
        <v>10</v>
      </c>
      <c r="E64" s="300" t="s">
        <v>10</v>
      </c>
      <c r="F64" s="263"/>
      <c r="G64" s="359">
        <v>86067</v>
      </c>
      <c r="H64" s="360">
        <v>86067</v>
      </c>
      <c r="I64" s="347"/>
      <c r="J64" s="347"/>
      <c r="K64" s="359"/>
      <c r="L64" s="360"/>
      <c r="M64" s="260"/>
      <c r="N64" s="260"/>
      <c r="O64" s="264"/>
      <c r="P64" s="264"/>
    </row>
    <row r="65" spans="1:16" s="244" customFormat="1" ht="15" customHeight="1">
      <c r="A65" s="241"/>
      <c r="B65" s="261" t="s">
        <v>172</v>
      </c>
      <c r="C65" s="300" t="s">
        <v>10</v>
      </c>
      <c r="D65" s="300" t="s">
        <v>10</v>
      </c>
      <c r="E65" s="300" t="s">
        <v>10</v>
      </c>
      <c r="F65" s="263"/>
      <c r="G65" s="307" t="s">
        <v>10</v>
      </c>
      <c r="H65" s="307" t="s">
        <v>10</v>
      </c>
      <c r="I65" s="347"/>
      <c r="J65" s="347"/>
      <c r="K65" s="360"/>
      <c r="L65" s="360"/>
      <c r="M65" s="260"/>
      <c r="N65" s="260"/>
      <c r="O65" s="264"/>
      <c r="P65" s="264"/>
    </row>
    <row r="66" spans="1:16" s="244" customFormat="1" ht="15" customHeight="1">
      <c r="A66" s="241"/>
      <c r="B66" s="261" t="s">
        <v>174</v>
      </c>
      <c r="C66" s="300" t="s">
        <v>10</v>
      </c>
      <c r="D66" s="300" t="s">
        <v>10</v>
      </c>
      <c r="E66" s="300" t="s">
        <v>10</v>
      </c>
      <c r="F66" s="263"/>
      <c r="G66" s="307" t="s">
        <v>10</v>
      </c>
      <c r="H66" s="307" t="s">
        <v>10</v>
      </c>
      <c r="I66" s="347"/>
      <c r="J66" s="347"/>
      <c r="K66" s="359"/>
      <c r="L66" s="360"/>
      <c r="M66" s="260"/>
      <c r="N66" s="260"/>
      <c r="O66" s="260"/>
      <c r="P66" s="260"/>
    </row>
    <row r="67" spans="1:16" s="244" customFormat="1" ht="15" customHeight="1">
      <c r="A67" s="241"/>
      <c r="B67" s="261" t="s">
        <v>175</v>
      </c>
      <c r="C67" s="300" t="s">
        <v>10</v>
      </c>
      <c r="D67" s="300" t="s">
        <v>10</v>
      </c>
      <c r="E67" s="300" t="s">
        <v>10</v>
      </c>
      <c r="F67" s="263"/>
      <c r="G67" s="307" t="s">
        <v>10</v>
      </c>
      <c r="H67" s="307" t="s">
        <v>10</v>
      </c>
      <c r="I67" s="347"/>
      <c r="J67" s="347"/>
      <c r="K67" s="359"/>
      <c r="L67" s="360"/>
      <c r="M67" s="260"/>
      <c r="N67" s="260"/>
      <c r="O67" s="260"/>
      <c r="P67" s="260"/>
    </row>
    <row r="68" spans="1:16" s="244" customFormat="1" ht="15" customHeight="1">
      <c r="A68" s="241"/>
      <c r="B68" s="261" t="s">
        <v>176</v>
      </c>
      <c r="C68" s="340">
        <v>894712</v>
      </c>
      <c r="D68" s="340">
        <v>12800</v>
      </c>
      <c r="E68" s="340">
        <v>881911</v>
      </c>
      <c r="F68" s="263"/>
      <c r="G68" s="359">
        <v>82797</v>
      </c>
      <c r="H68" s="360">
        <v>82376</v>
      </c>
      <c r="I68" s="347"/>
      <c r="J68" s="347"/>
      <c r="K68" s="359"/>
      <c r="L68" s="360"/>
      <c r="M68" s="264"/>
      <c r="N68" s="260"/>
      <c r="O68" s="264"/>
      <c r="P68" s="264"/>
    </row>
    <row r="69" spans="1:16" s="244" customFormat="1" ht="15" customHeight="1">
      <c r="A69" s="241"/>
      <c r="B69" s="261" t="s">
        <v>177</v>
      </c>
      <c r="C69" s="341">
        <v>1643679</v>
      </c>
      <c r="D69" s="341">
        <v>104021</v>
      </c>
      <c r="E69" s="341">
        <v>1539658</v>
      </c>
      <c r="F69" s="263"/>
      <c r="G69" s="307" t="s">
        <v>10</v>
      </c>
      <c r="H69" s="307" t="s">
        <v>10</v>
      </c>
      <c r="I69" s="347"/>
      <c r="J69" s="347"/>
      <c r="K69" s="359"/>
      <c r="L69" s="360"/>
      <c r="M69" s="260"/>
      <c r="N69" s="260"/>
      <c r="O69" s="260"/>
      <c r="P69" s="260"/>
    </row>
    <row r="70" spans="1:16" s="244" customFormat="1" ht="15" customHeight="1">
      <c r="A70" s="241"/>
      <c r="B70" s="261" t="s">
        <v>178</v>
      </c>
      <c r="C70" s="340">
        <v>576696</v>
      </c>
      <c r="D70" s="340">
        <v>19819</v>
      </c>
      <c r="E70" s="340">
        <v>556877</v>
      </c>
      <c r="F70" s="263"/>
      <c r="G70" s="307" t="s">
        <v>10</v>
      </c>
      <c r="H70" s="307" t="s">
        <v>10</v>
      </c>
      <c r="I70" s="347"/>
      <c r="J70" s="347"/>
      <c r="K70" s="359"/>
      <c r="L70" s="360"/>
      <c r="M70" s="260"/>
      <c r="N70" s="260"/>
      <c r="O70" s="260"/>
      <c r="P70" s="260"/>
    </row>
    <row r="71" spans="1:16" s="244" customFormat="1" ht="15" customHeight="1">
      <c r="A71" s="241"/>
      <c r="B71" s="261" t="s">
        <v>179</v>
      </c>
      <c r="C71" s="300" t="s">
        <v>10</v>
      </c>
      <c r="D71" s="300" t="s">
        <v>10</v>
      </c>
      <c r="E71" s="300" t="s">
        <v>10</v>
      </c>
      <c r="F71" s="263"/>
      <c r="G71" s="307" t="s">
        <v>10</v>
      </c>
      <c r="H71" s="307" t="s">
        <v>10</v>
      </c>
      <c r="I71" s="347"/>
      <c r="J71" s="347"/>
      <c r="K71" s="359"/>
      <c r="L71" s="360"/>
      <c r="M71" s="260"/>
      <c r="N71" s="260"/>
      <c r="O71" s="260"/>
      <c r="P71" s="260"/>
    </row>
    <row r="72" spans="1:16" s="244" customFormat="1" ht="15" customHeight="1">
      <c r="A72" s="241"/>
      <c r="B72" s="261" t="s">
        <v>180</v>
      </c>
      <c r="C72" s="300" t="s">
        <v>10</v>
      </c>
      <c r="D72" s="300" t="s">
        <v>10</v>
      </c>
      <c r="E72" s="300" t="s">
        <v>10</v>
      </c>
      <c r="F72" s="263"/>
      <c r="G72" s="307" t="s">
        <v>10</v>
      </c>
      <c r="H72" s="307" t="s">
        <v>10</v>
      </c>
      <c r="I72" s="347"/>
      <c r="J72" s="347"/>
      <c r="K72" s="359"/>
      <c r="L72" s="360"/>
      <c r="M72" s="264"/>
      <c r="N72" s="260"/>
      <c r="O72" s="264"/>
      <c r="P72" s="264"/>
    </row>
    <row r="73" spans="1:16" s="244" customFormat="1" ht="15" customHeight="1">
      <c r="A73" s="241"/>
      <c r="B73" s="261" t="s">
        <v>181</v>
      </c>
      <c r="C73" s="342">
        <v>246437</v>
      </c>
      <c r="D73" s="342">
        <v>55450</v>
      </c>
      <c r="E73" s="342">
        <v>190984</v>
      </c>
      <c r="F73" s="263"/>
      <c r="G73" s="359">
        <v>500855</v>
      </c>
      <c r="H73" s="360">
        <v>500855</v>
      </c>
      <c r="I73" s="347"/>
      <c r="J73" s="347"/>
      <c r="K73" s="359"/>
      <c r="L73" s="360"/>
      <c r="M73" s="264"/>
      <c r="N73" s="260"/>
      <c r="O73" s="264"/>
      <c r="P73" s="264"/>
    </row>
    <row r="74" spans="1:16" s="244" customFormat="1" ht="15" customHeight="1">
      <c r="A74" s="241"/>
      <c r="B74" s="261" t="s">
        <v>182</v>
      </c>
      <c r="C74" s="300" t="s">
        <v>10</v>
      </c>
      <c r="D74" s="300" t="s">
        <v>10</v>
      </c>
      <c r="E74" s="300" t="s">
        <v>10</v>
      </c>
      <c r="F74" s="263"/>
      <c r="G74" s="307" t="s">
        <v>10</v>
      </c>
      <c r="H74" s="307" t="s">
        <v>10</v>
      </c>
      <c r="I74" s="53"/>
      <c r="J74" s="109"/>
      <c r="K74" s="359"/>
      <c r="L74" s="360"/>
      <c r="M74" s="260"/>
      <c r="N74" s="260"/>
      <c r="O74" s="260"/>
      <c r="P74" s="260"/>
    </row>
    <row r="75" spans="1:16" s="244" customFormat="1" ht="15" customHeight="1">
      <c r="A75" s="241"/>
      <c r="B75" s="261" t="s">
        <v>190</v>
      </c>
      <c r="C75" s="300" t="s">
        <v>10</v>
      </c>
      <c r="D75" s="300" t="s">
        <v>10</v>
      </c>
      <c r="E75" s="300" t="s">
        <v>10</v>
      </c>
      <c r="F75" s="263"/>
      <c r="G75" s="307" t="s">
        <v>10</v>
      </c>
      <c r="H75" s="307" t="s">
        <v>10</v>
      </c>
      <c r="I75" s="109"/>
      <c r="J75" s="318"/>
      <c r="K75" s="359"/>
      <c r="L75" s="360"/>
      <c r="M75" s="260"/>
      <c r="N75" s="260"/>
      <c r="O75" s="260"/>
      <c r="P75" s="260"/>
    </row>
    <row r="76" spans="1:16" s="244" customFormat="1" ht="15" customHeight="1">
      <c r="A76" s="241"/>
      <c r="B76" s="261" t="s">
        <v>183</v>
      </c>
      <c r="C76" s="343">
        <v>206413</v>
      </c>
      <c r="D76" s="343">
        <v>14118</v>
      </c>
      <c r="E76" s="343">
        <v>192296</v>
      </c>
      <c r="F76" s="263"/>
      <c r="G76" s="307" t="s">
        <v>10</v>
      </c>
      <c r="H76" s="307" t="s">
        <v>10</v>
      </c>
      <c r="I76" s="109"/>
      <c r="J76" s="318"/>
      <c r="K76" s="359"/>
      <c r="L76" s="360"/>
      <c r="M76" s="260"/>
      <c r="N76" s="260"/>
      <c r="O76" s="260"/>
      <c r="P76" s="260"/>
    </row>
    <row r="77" spans="1:16" s="244" customFormat="1" ht="15" customHeight="1">
      <c r="A77" s="241"/>
      <c r="B77" s="261" t="s">
        <v>184</v>
      </c>
      <c r="C77" s="344">
        <v>326467</v>
      </c>
      <c r="D77" s="344">
        <v>126</v>
      </c>
      <c r="E77" s="344">
        <v>326341</v>
      </c>
      <c r="F77" s="263"/>
      <c r="G77" s="307" t="s">
        <v>10</v>
      </c>
      <c r="H77" s="307" t="s">
        <v>10</v>
      </c>
      <c r="I77" s="109"/>
      <c r="J77" s="318"/>
      <c r="K77" s="359"/>
      <c r="L77" s="360"/>
      <c r="M77" s="260"/>
      <c r="N77" s="260"/>
      <c r="O77" s="260"/>
      <c r="P77" s="260"/>
    </row>
    <row r="78" spans="1:16" s="244" customFormat="1" ht="15" customHeight="1">
      <c r="A78" s="241"/>
      <c r="B78" s="261" t="s">
        <v>185</v>
      </c>
      <c r="C78" s="344">
        <v>3136165</v>
      </c>
      <c r="D78" s="344">
        <v>135280</v>
      </c>
      <c r="E78" s="344">
        <v>3000885</v>
      </c>
      <c r="F78" s="263"/>
      <c r="G78" s="307" t="s">
        <v>10</v>
      </c>
      <c r="H78" s="307" t="s">
        <v>10</v>
      </c>
      <c r="I78" s="109"/>
      <c r="J78" s="318"/>
      <c r="K78" s="359"/>
      <c r="L78" s="360"/>
      <c r="M78" s="264"/>
      <c r="N78" s="260"/>
      <c r="O78" s="260"/>
      <c r="P78" s="260"/>
    </row>
    <row r="79" spans="1:12" s="244" customFormat="1" ht="15" customHeight="1">
      <c r="A79" s="241"/>
      <c r="B79" s="261" t="s">
        <v>186</v>
      </c>
      <c r="C79" s="345">
        <v>10880716</v>
      </c>
      <c r="D79" s="345">
        <v>4365336</v>
      </c>
      <c r="E79" s="345">
        <v>6515379</v>
      </c>
      <c r="F79" s="263"/>
      <c r="G79" s="359">
        <v>8918028</v>
      </c>
      <c r="H79" s="360">
        <v>7744615</v>
      </c>
      <c r="I79" s="109"/>
      <c r="J79" s="318"/>
      <c r="K79" s="359"/>
      <c r="L79" s="360"/>
    </row>
    <row r="80" spans="1:12" s="244" customFormat="1" ht="15" customHeight="1">
      <c r="A80" s="241"/>
      <c r="B80" s="261" t="s">
        <v>187</v>
      </c>
      <c r="C80" s="346">
        <v>21931311</v>
      </c>
      <c r="D80" s="346">
        <v>600787</v>
      </c>
      <c r="E80" s="346">
        <v>21330524</v>
      </c>
      <c r="F80" s="263"/>
      <c r="G80" s="356">
        <v>2384120</v>
      </c>
      <c r="H80" s="364">
        <v>1560874</v>
      </c>
      <c r="I80" s="109"/>
      <c r="J80" s="318"/>
      <c r="K80" s="359"/>
      <c r="L80" s="360"/>
    </row>
    <row r="81" spans="1:16" s="244" customFormat="1" ht="16.5" customHeight="1" thickBot="1">
      <c r="A81" s="241"/>
      <c r="B81" s="266" t="s">
        <v>49</v>
      </c>
      <c r="C81" s="338">
        <v>106707048</v>
      </c>
      <c r="D81" s="338">
        <v>13113639</v>
      </c>
      <c r="E81" s="338">
        <v>93593404</v>
      </c>
      <c r="F81" s="267"/>
      <c r="G81" s="365">
        <v>45065637</v>
      </c>
      <c r="H81" s="365">
        <v>42954732</v>
      </c>
      <c r="I81" s="352"/>
      <c r="J81" s="318"/>
      <c r="K81" s="359"/>
      <c r="L81" s="360"/>
      <c r="M81" s="260"/>
      <c r="N81" s="260"/>
      <c r="O81" s="260"/>
      <c r="P81" s="260"/>
    </row>
    <row r="82" spans="1:12" s="244" customFormat="1" ht="16.5" customHeight="1">
      <c r="A82" s="268">
        <v>1</v>
      </c>
      <c r="B82" s="241" t="s">
        <v>221</v>
      </c>
      <c r="C82" s="269"/>
      <c r="D82" s="269"/>
      <c r="E82" s="269"/>
      <c r="F82" s="269"/>
      <c r="G82" s="269"/>
      <c r="H82" s="269"/>
      <c r="I82" s="53"/>
      <c r="J82" s="109"/>
      <c r="K82" s="359"/>
      <c r="L82" s="360"/>
    </row>
    <row r="83" spans="1:12" s="244" customFormat="1" ht="16.5" customHeight="1">
      <c r="A83" s="268"/>
      <c r="B83" s="241" t="s">
        <v>254</v>
      </c>
      <c r="C83" s="269"/>
      <c r="D83" s="269"/>
      <c r="E83" s="269"/>
      <c r="F83" s="269"/>
      <c r="G83" s="269"/>
      <c r="H83" s="269"/>
      <c r="I83" s="53"/>
      <c r="J83" s="109"/>
      <c r="K83" s="359"/>
      <c r="L83" s="360"/>
    </row>
    <row r="84" spans="1:12" s="244" customFormat="1" ht="16.5" customHeight="1">
      <c r="A84" s="268"/>
      <c r="B84" s="241" t="s">
        <v>255</v>
      </c>
      <c r="C84" s="269"/>
      <c r="D84" s="269"/>
      <c r="E84" s="269"/>
      <c r="F84" s="269"/>
      <c r="G84" s="269"/>
      <c r="H84" s="269"/>
      <c r="I84" s="53"/>
      <c r="J84" s="109"/>
      <c r="K84" s="359"/>
      <c r="L84" s="360"/>
    </row>
    <row r="85" spans="1:12" s="244" customFormat="1" ht="16.5" customHeight="1">
      <c r="A85" s="268">
        <v>2</v>
      </c>
      <c r="B85" s="254" t="s">
        <v>323</v>
      </c>
      <c r="C85" s="269"/>
      <c r="D85" s="269"/>
      <c r="E85" s="269"/>
      <c r="F85" s="269"/>
      <c r="G85" s="269"/>
      <c r="H85" s="269"/>
      <c r="I85" s="53"/>
      <c r="J85" s="109"/>
      <c r="K85" s="359"/>
      <c r="L85" s="360"/>
    </row>
    <row r="86" spans="1:12" s="244" customFormat="1" ht="16.5" customHeight="1">
      <c r="A86" s="268">
        <v>3</v>
      </c>
      <c r="B86" s="241" t="s">
        <v>199</v>
      </c>
      <c r="C86" s="269"/>
      <c r="D86" s="269"/>
      <c r="E86" s="269"/>
      <c r="F86" s="269"/>
      <c r="G86" s="269"/>
      <c r="H86" s="269"/>
      <c r="I86" s="53"/>
      <c r="J86" s="109"/>
      <c r="K86" s="359"/>
      <c r="L86" s="360"/>
    </row>
    <row r="87" spans="1:12" s="244" customFormat="1" ht="16.5" customHeight="1">
      <c r="A87" s="268">
        <v>4</v>
      </c>
      <c r="B87" s="241" t="s">
        <v>200</v>
      </c>
      <c r="C87" s="269"/>
      <c r="D87" s="269"/>
      <c r="E87" s="269"/>
      <c r="F87" s="269"/>
      <c r="G87" s="269"/>
      <c r="H87" s="269"/>
      <c r="I87" s="53"/>
      <c r="J87" s="109"/>
      <c r="K87" s="359"/>
      <c r="L87" s="360"/>
    </row>
    <row r="88" spans="1:12" s="244" customFormat="1" ht="16.5" customHeight="1">
      <c r="A88" s="268"/>
      <c r="B88" s="241" t="s">
        <v>201</v>
      </c>
      <c r="C88" s="269"/>
      <c r="D88" s="269"/>
      <c r="E88" s="269"/>
      <c r="F88" s="269"/>
      <c r="G88" s="269"/>
      <c r="H88" s="269"/>
      <c r="I88" s="53"/>
      <c r="J88" s="109"/>
      <c r="K88" s="359"/>
      <c r="L88" s="360"/>
    </row>
    <row r="89" spans="1:12" s="244" customFormat="1" ht="16.5" customHeight="1">
      <c r="A89" s="265" t="s">
        <v>10</v>
      </c>
      <c r="B89" s="241" t="s">
        <v>153</v>
      </c>
      <c r="C89" s="270"/>
      <c r="D89" s="270"/>
      <c r="E89" s="270"/>
      <c r="F89" s="270"/>
      <c r="G89" s="270"/>
      <c r="H89" s="270"/>
      <c r="I89" s="53"/>
      <c r="J89" s="109"/>
      <c r="K89" s="359"/>
      <c r="L89" s="360"/>
    </row>
    <row r="90" spans="1:12" s="240" customFormat="1" ht="15" customHeight="1">
      <c r="A90" s="247"/>
      <c r="B90" s="247"/>
      <c r="C90" s="246"/>
      <c r="D90" s="246"/>
      <c r="E90" s="246"/>
      <c r="F90" s="246"/>
      <c r="G90" s="246"/>
      <c r="H90" s="246"/>
      <c r="I90" s="53"/>
      <c r="J90" s="109"/>
      <c r="K90" s="359"/>
      <c r="L90" s="360"/>
    </row>
  </sheetData>
  <sheetProtection/>
  <mergeCells count="4">
    <mergeCell ref="C3:E3"/>
    <mergeCell ref="G3:H3"/>
    <mergeCell ref="C44:E44"/>
    <mergeCell ref="G44:H44"/>
  </mergeCells>
  <printOptions horizontalCentered="1"/>
  <pageMargins left="0.5" right="0.5" top="0.5" bottom="0.5" header="0" footer="0"/>
  <pageSetup horizontalDpi="600" verticalDpi="600" orientation="portrait" r:id="rId1"/>
  <rowBreaks count="1" manualBreakCount="1">
    <brk id="4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P9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222" customWidth="1"/>
    <col min="2" max="2" width="29.6640625" style="222" customWidth="1"/>
    <col min="3" max="16384" width="9.6640625" style="222" customWidth="1"/>
  </cols>
  <sheetData>
    <row r="1" spans="1:7" s="22" customFormat="1" ht="18" customHeight="1">
      <c r="A1" s="215" t="s">
        <v>325</v>
      </c>
      <c r="B1" s="23"/>
      <c r="C1" s="23"/>
      <c r="D1" s="23"/>
      <c r="E1" s="23"/>
      <c r="F1" s="23"/>
      <c r="G1" s="23"/>
    </row>
    <row r="2" spans="1:7" s="17" customFormat="1" ht="15" customHeight="1">
      <c r="A2" s="70"/>
      <c r="B2" s="63"/>
      <c r="C2" s="63"/>
      <c r="D2" s="63"/>
      <c r="E2" s="63"/>
      <c r="F2" s="63"/>
      <c r="G2" s="63"/>
    </row>
    <row r="3" spans="1:7" s="17" customFormat="1" ht="25.5">
      <c r="A3" s="53" t="s">
        <v>18</v>
      </c>
      <c r="B3" s="54" t="s">
        <v>62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1" s="17" customFormat="1" ht="15" customHeight="1">
      <c r="A4" s="53"/>
      <c r="B4" s="72" t="s">
        <v>63</v>
      </c>
      <c r="C4" s="55">
        <v>11</v>
      </c>
      <c r="D4" s="79">
        <v>7916</v>
      </c>
      <c r="E4" s="57">
        <v>0.16</v>
      </c>
      <c r="F4" s="79">
        <v>236</v>
      </c>
      <c r="G4" s="79">
        <v>720</v>
      </c>
      <c r="J4" s="19"/>
      <c r="K4" s="19"/>
    </row>
    <row r="5" spans="1:13" s="17" customFormat="1" ht="15" customHeight="1">
      <c r="A5" s="53"/>
      <c r="B5" s="61" t="s">
        <v>64</v>
      </c>
      <c r="C5" s="55">
        <v>5</v>
      </c>
      <c r="D5" s="56">
        <v>35085</v>
      </c>
      <c r="E5" s="57">
        <v>0.69</v>
      </c>
      <c r="F5" s="56">
        <v>776</v>
      </c>
      <c r="G5" s="56">
        <v>7017</v>
      </c>
      <c r="J5" s="19"/>
      <c r="M5" s="19"/>
    </row>
    <row r="6" spans="1:14" s="17" customFormat="1" ht="15" customHeight="1">
      <c r="A6" s="53"/>
      <c r="B6" s="61" t="s">
        <v>65</v>
      </c>
      <c r="C6" s="55">
        <v>4</v>
      </c>
      <c r="D6" s="56">
        <v>4621</v>
      </c>
      <c r="E6" s="57">
        <v>0.09</v>
      </c>
      <c r="F6" s="56">
        <v>1045</v>
      </c>
      <c r="G6" s="56">
        <v>1155</v>
      </c>
      <c r="J6" s="19"/>
      <c r="K6" s="19"/>
      <c r="L6" s="19"/>
      <c r="M6" s="19"/>
      <c r="N6" s="19"/>
    </row>
    <row r="7" spans="1:13" s="17" customFormat="1" ht="15" customHeight="1">
      <c r="A7" s="53"/>
      <c r="B7" s="61" t="s">
        <v>66</v>
      </c>
      <c r="C7" s="55">
        <v>179</v>
      </c>
      <c r="D7" s="56">
        <v>224246</v>
      </c>
      <c r="E7" s="57">
        <v>4.42</v>
      </c>
      <c r="F7" s="56">
        <v>269</v>
      </c>
      <c r="G7" s="56">
        <v>1253</v>
      </c>
      <c r="J7" s="19"/>
      <c r="K7" s="19"/>
      <c r="M7" s="19"/>
    </row>
    <row r="8" spans="1:14" s="17" customFormat="1" ht="15" customHeight="1">
      <c r="A8" s="53"/>
      <c r="B8" s="61" t="s">
        <v>67</v>
      </c>
      <c r="C8" s="55">
        <v>144</v>
      </c>
      <c r="D8" s="56">
        <v>2680779</v>
      </c>
      <c r="E8" s="57">
        <v>52.82</v>
      </c>
      <c r="F8" s="56">
        <v>1269</v>
      </c>
      <c r="G8" s="56">
        <v>77176</v>
      </c>
      <c r="J8" s="19"/>
      <c r="K8" s="19"/>
      <c r="L8" s="19"/>
      <c r="M8" s="19"/>
      <c r="N8" s="19"/>
    </row>
    <row r="9" spans="1:13" s="17" customFormat="1" ht="15" customHeight="1">
      <c r="A9" s="53"/>
      <c r="B9" s="61" t="s">
        <v>68</v>
      </c>
      <c r="C9" s="55">
        <v>211</v>
      </c>
      <c r="D9" s="56">
        <v>133198</v>
      </c>
      <c r="E9" s="57">
        <v>2.62</v>
      </c>
      <c r="F9" s="56">
        <v>219</v>
      </c>
      <c r="G9" s="56">
        <v>631</v>
      </c>
      <c r="J9" s="19"/>
      <c r="K9" s="19"/>
      <c r="M9" s="19"/>
    </row>
    <row r="10" spans="1:13" s="17" customFormat="1" ht="15" customHeight="1">
      <c r="A10" s="53"/>
      <c r="B10" s="73" t="s">
        <v>69</v>
      </c>
      <c r="C10" s="55">
        <v>191</v>
      </c>
      <c r="D10" s="56">
        <v>127698</v>
      </c>
      <c r="E10" s="57">
        <v>2.52</v>
      </c>
      <c r="F10" s="56">
        <v>324</v>
      </c>
      <c r="G10" s="56">
        <v>1607</v>
      </c>
      <c r="J10" s="19"/>
      <c r="K10" s="19"/>
      <c r="M10" s="19"/>
    </row>
    <row r="11" spans="1:13" s="17" customFormat="1" ht="15" customHeight="1">
      <c r="A11" s="53"/>
      <c r="B11" s="74" t="s">
        <v>70</v>
      </c>
      <c r="C11" s="55">
        <v>80</v>
      </c>
      <c r="D11" s="56">
        <v>127795</v>
      </c>
      <c r="E11" s="57">
        <v>2.52</v>
      </c>
      <c r="F11" s="56">
        <v>554</v>
      </c>
      <c r="G11" s="56">
        <v>2016</v>
      </c>
      <c r="J11" s="19"/>
      <c r="K11" s="19"/>
      <c r="M11" s="19"/>
    </row>
    <row r="12" spans="1:14" s="17" customFormat="1" ht="15" customHeight="1">
      <c r="A12" s="53"/>
      <c r="B12" s="74" t="s">
        <v>71</v>
      </c>
      <c r="C12" s="55">
        <v>98</v>
      </c>
      <c r="D12" s="56">
        <v>130393</v>
      </c>
      <c r="E12" s="57">
        <v>2.57</v>
      </c>
      <c r="F12" s="56">
        <v>267</v>
      </c>
      <c r="G12" s="56">
        <v>1331</v>
      </c>
      <c r="J12" s="19"/>
      <c r="K12" s="19"/>
      <c r="M12" s="19"/>
      <c r="N12" s="19"/>
    </row>
    <row r="13" spans="1:14" s="17" customFormat="1" ht="15" customHeight="1">
      <c r="A13" s="53"/>
      <c r="B13" s="75" t="s">
        <v>72</v>
      </c>
      <c r="C13" s="55">
        <v>113</v>
      </c>
      <c r="D13" s="56">
        <v>198751</v>
      </c>
      <c r="E13" s="57">
        <v>3.92</v>
      </c>
      <c r="F13" s="56">
        <v>405</v>
      </c>
      <c r="G13" s="56">
        <v>1759</v>
      </c>
      <c r="J13" s="19"/>
      <c r="K13" s="19"/>
      <c r="M13" s="19"/>
      <c r="N13" s="19"/>
    </row>
    <row r="14" spans="1:14" s="17" customFormat="1" ht="15" customHeight="1">
      <c r="A14" s="62"/>
      <c r="B14" s="76" t="s">
        <v>73</v>
      </c>
      <c r="C14" s="58">
        <v>281</v>
      </c>
      <c r="D14" s="58">
        <v>728033</v>
      </c>
      <c r="E14" s="89">
        <v>14.35</v>
      </c>
      <c r="F14" s="58">
        <v>232</v>
      </c>
      <c r="G14" s="58">
        <v>2591</v>
      </c>
      <c r="J14" s="19"/>
      <c r="K14" s="19"/>
      <c r="M14" s="19"/>
      <c r="N14" s="19"/>
    </row>
    <row r="15" spans="1:14" s="17" customFormat="1" ht="15" customHeight="1">
      <c r="A15" s="62"/>
      <c r="B15" s="75" t="s">
        <v>74</v>
      </c>
      <c r="C15" s="58">
        <v>246</v>
      </c>
      <c r="D15" s="58">
        <v>306055</v>
      </c>
      <c r="E15" s="89">
        <v>6.03</v>
      </c>
      <c r="F15" s="58">
        <v>249</v>
      </c>
      <c r="G15" s="58">
        <v>1244</v>
      </c>
      <c r="J15" s="19"/>
      <c r="K15" s="19"/>
      <c r="M15" s="19"/>
      <c r="N15" s="19"/>
    </row>
    <row r="16" spans="1:14" s="17" customFormat="1" ht="15" customHeight="1">
      <c r="A16" s="41"/>
      <c r="B16" s="76" t="s">
        <v>75</v>
      </c>
      <c r="C16" s="58">
        <v>35</v>
      </c>
      <c r="D16" s="58">
        <v>72152</v>
      </c>
      <c r="E16" s="89">
        <v>1.42</v>
      </c>
      <c r="F16" s="58">
        <v>643</v>
      </c>
      <c r="G16" s="58">
        <v>2061</v>
      </c>
      <c r="J16" s="19"/>
      <c r="K16" s="19"/>
      <c r="M16" s="19"/>
      <c r="N16" s="19"/>
    </row>
    <row r="17" spans="1:11" s="17" customFormat="1" ht="25.5">
      <c r="A17" s="41"/>
      <c r="B17" s="75" t="s">
        <v>76</v>
      </c>
      <c r="C17" s="58">
        <v>53</v>
      </c>
      <c r="D17" s="58">
        <v>44530</v>
      </c>
      <c r="E17" s="89">
        <v>0.88</v>
      </c>
      <c r="F17" s="58">
        <v>218</v>
      </c>
      <c r="G17" s="58">
        <v>840</v>
      </c>
      <c r="J17" s="19"/>
      <c r="K17" s="19"/>
    </row>
    <row r="18" spans="1:11" s="17" customFormat="1" ht="15" customHeight="1">
      <c r="A18" s="41"/>
      <c r="B18" s="76" t="s">
        <v>77</v>
      </c>
      <c r="C18" s="58">
        <v>12</v>
      </c>
      <c r="D18" s="58">
        <v>5529</v>
      </c>
      <c r="E18" s="89">
        <v>0.11</v>
      </c>
      <c r="F18" s="58">
        <v>225</v>
      </c>
      <c r="G18" s="58">
        <v>461</v>
      </c>
      <c r="J18" s="19"/>
      <c r="K18" s="19"/>
    </row>
    <row r="19" spans="1:13" s="17" customFormat="1" ht="15" customHeight="1">
      <c r="A19" s="41"/>
      <c r="B19" s="75" t="s">
        <v>78</v>
      </c>
      <c r="C19" s="58">
        <v>83</v>
      </c>
      <c r="D19" s="58">
        <v>129821</v>
      </c>
      <c r="E19" s="89">
        <v>2.56</v>
      </c>
      <c r="F19" s="58">
        <v>278</v>
      </c>
      <c r="G19" s="58">
        <v>1564</v>
      </c>
      <c r="J19" s="19"/>
      <c r="K19" s="19"/>
      <c r="M19" s="19"/>
    </row>
    <row r="20" spans="1:13" s="17" customFormat="1" ht="15" customHeight="1">
      <c r="A20" s="41"/>
      <c r="B20" s="76" t="s">
        <v>79</v>
      </c>
      <c r="C20" s="58">
        <v>33</v>
      </c>
      <c r="D20" s="58">
        <v>49693</v>
      </c>
      <c r="E20" s="89">
        <v>0.98</v>
      </c>
      <c r="F20" s="58">
        <v>149</v>
      </c>
      <c r="G20" s="58">
        <v>1506</v>
      </c>
      <c r="J20" s="19"/>
      <c r="K20" s="19"/>
      <c r="M20" s="19"/>
    </row>
    <row r="21" spans="1:13" s="17" customFormat="1" ht="15" customHeight="1">
      <c r="A21" s="41"/>
      <c r="B21" s="75" t="s">
        <v>235</v>
      </c>
      <c r="C21" s="58">
        <v>66</v>
      </c>
      <c r="D21" s="58">
        <v>48310</v>
      </c>
      <c r="E21" s="89">
        <v>0.95</v>
      </c>
      <c r="F21" s="58">
        <v>101</v>
      </c>
      <c r="G21" s="58">
        <v>732</v>
      </c>
      <c r="J21" s="19"/>
      <c r="K21" s="19"/>
      <c r="M21" s="19"/>
    </row>
    <row r="22" spans="1:11" s="17" customFormat="1" ht="15" customHeight="1">
      <c r="A22" s="41"/>
      <c r="B22" s="76" t="s">
        <v>80</v>
      </c>
      <c r="C22" s="58">
        <v>89</v>
      </c>
      <c r="D22" s="58">
        <v>20484</v>
      </c>
      <c r="E22" s="89">
        <v>0.4</v>
      </c>
      <c r="F22" s="58">
        <v>122</v>
      </c>
      <c r="G22" s="58">
        <v>230</v>
      </c>
      <c r="J22" s="19"/>
      <c r="K22" s="19"/>
    </row>
    <row r="23" spans="1:7" s="17" customFormat="1" ht="15" customHeight="1">
      <c r="A23" s="41"/>
      <c r="B23" s="75" t="s">
        <v>81</v>
      </c>
      <c r="C23" s="58">
        <v>0</v>
      </c>
      <c r="D23" s="58">
        <v>0</v>
      </c>
      <c r="E23" s="89">
        <v>0</v>
      </c>
      <c r="F23" s="58">
        <v>0</v>
      </c>
      <c r="G23" s="58">
        <v>0</v>
      </c>
    </row>
    <row r="24" spans="1:13" s="17" customFormat="1" ht="15" customHeight="1">
      <c r="A24" s="41"/>
      <c r="B24" s="61" t="s">
        <v>49</v>
      </c>
      <c r="C24" s="58">
        <v>1934</v>
      </c>
      <c r="D24" s="67">
        <v>5075089</v>
      </c>
      <c r="E24" s="89">
        <v>100</v>
      </c>
      <c r="F24" s="67">
        <v>228</v>
      </c>
      <c r="G24" s="67">
        <v>2624</v>
      </c>
      <c r="I24" s="19"/>
      <c r="J24" s="19"/>
      <c r="K24" s="19"/>
      <c r="M24" s="19"/>
    </row>
    <row r="25" spans="1:13" s="17" customFormat="1" ht="15" customHeight="1">
      <c r="A25" s="41"/>
      <c r="B25" s="63"/>
      <c r="C25" s="63"/>
      <c r="D25" s="63"/>
      <c r="E25" s="63"/>
      <c r="F25" s="63"/>
      <c r="G25" s="63"/>
      <c r="I25" s="19"/>
      <c r="J25" s="19"/>
      <c r="L25" s="19"/>
      <c r="M25" s="19"/>
    </row>
    <row r="26" spans="1:7" s="17" customFormat="1" ht="25.5">
      <c r="A26" s="53" t="s">
        <v>33</v>
      </c>
      <c r="B26" s="54" t="s">
        <v>62</v>
      </c>
      <c r="C26" s="55" t="s">
        <v>40</v>
      </c>
      <c r="D26" s="56" t="s">
        <v>50</v>
      </c>
      <c r="E26" s="57" t="s">
        <v>51</v>
      </c>
      <c r="F26" s="56" t="s">
        <v>52</v>
      </c>
      <c r="G26" s="56" t="s">
        <v>53</v>
      </c>
    </row>
    <row r="27" spans="1:14" s="17" customFormat="1" ht="15" customHeight="1">
      <c r="A27" s="53"/>
      <c r="B27" s="72" t="s">
        <v>63</v>
      </c>
      <c r="C27" s="55">
        <v>50</v>
      </c>
      <c r="D27" s="79">
        <v>78610</v>
      </c>
      <c r="E27" s="57">
        <v>0.51</v>
      </c>
      <c r="F27" s="79">
        <v>366</v>
      </c>
      <c r="G27" s="79">
        <v>1572</v>
      </c>
      <c r="J27" s="19"/>
      <c r="K27" s="19"/>
      <c r="M27" s="19"/>
      <c r="N27" s="19"/>
    </row>
    <row r="28" spans="1:15" s="17" customFormat="1" ht="15" customHeight="1">
      <c r="A28" s="53"/>
      <c r="B28" s="61" t="s">
        <v>64</v>
      </c>
      <c r="C28" s="58">
        <v>9</v>
      </c>
      <c r="D28" s="58">
        <v>46261</v>
      </c>
      <c r="E28" s="89">
        <v>0.3</v>
      </c>
      <c r="F28" s="58">
        <v>776</v>
      </c>
      <c r="G28" s="58">
        <v>5140</v>
      </c>
      <c r="H28" s="19"/>
      <c r="I28" s="19"/>
      <c r="J28" s="19"/>
      <c r="K28" s="19"/>
      <c r="L28" s="19"/>
      <c r="M28" s="19"/>
      <c r="N28" s="19"/>
      <c r="O28" s="19"/>
    </row>
    <row r="29" spans="1:15" s="17" customFormat="1" ht="15" customHeight="1">
      <c r="A29" s="53"/>
      <c r="B29" s="61" t="s">
        <v>65</v>
      </c>
      <c r="C29" s="55">
        <v>8</v>
      </c>
      <c r="D29" s="56">
        <v>66384</v>
      </c>
      <c r="E29" s="57">
        <v>0.43</v>
      </c>
      <c r="F29" s="56">
        <v>1045</v>
      </c>
      <c r="G29" s="56">
        <v>8298</v>
      </c>
      <c r="H29" s="19"/>
      <c r="I29" s="19"/>
      <c r="J29" s="19"/>
      <c r="K29" s="19"/>
      <c r="L29" s="19"/>
      <c r="M29" s="19"/>
      <c r="O29" s="19"/>
    </row>
    <row r="30" spans="1:16" s="17" customFormat="1" ht="15" customHeight="1">
      <c r="A30" s="53"/>
      <c r="B30" s="61" t="s">
        <v>66</v>
      </c>
      <c r="C30" s="55">
        <v>486</v>
      </c>
      <c r="D30" s="56">
        <v>519303</v>
      </c>
      <c r="E30" s="57">
        <v>3.38</v>
      </c>
      <c r="F30" s="56">
        <v>200</v>
      </c>
      <c r="G30" s="56">
        <v>1069</v>
      </c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5" customHeight="1">
      <c r="A31" s="53"/>
      <c r="B31" s="61" t="s">
        <v>67</v>
      </c>
      <c r="C31" s="55">
        <v>334</v>
      </c>
      <c r="D31" s="56">
        <v>5641787</v>
      </c>
      <c r="E31" s="57">
        <v>36.73</v>
      </c>
      <c r="F31" s="56">
        <v>1666</v>
      </c>
      <c r="G31" s="56">
        <v>58385</v>
      </c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7" customFormat="1" ht="15" customHeight="1">
      <c r="A32" s="53"/>
      <c r="B32" s="61" t="s">
        <v>68</v>
      </c>
      <c r="C32" s="55">
        <v>424</v>
      </c>
      <c r="D32" s="56">
        <v>572323</v>
      </c>
      <c r="E32" s="57">
        <v>3.73</v>
      </c>
      <c r="F32" s="56">
        <v>256</v>
      </c>
      <c r="G32" s="56">
        <v>1350</v>
      </c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7" customFormat="1" ht="15" customHeight="1">
      <c r="A33" s="53"/>
      <c r="B33" s="73" t="s">
        <v>69</v>
      </c>
      <c r="C33" s="55">
        <v>452</v>
      </c>
      <c r="D33" s="56">
        <v>620187</v>
      </c>
      <c r="E33" s="57">
        <v>4.04</v>
      </c>
      <c r="F33" s="56">
        <v>404</v>
      </c>
      <c r="G33" s="56">
        <v>2526</v>
      </c>
      <c r="H33" s="19"/>
      <c r="I33" s="19"/>
      <c r="J33" s="19"/>
      <c r="K33" s="19"/>
      <c r="L33" s="19"/>
      <c r="M33" s="19"/>
      <c r="N33" s="19"/>
      <c r="O33" s="19"/>
      <c r="P33" s="19"/>
    </row>
    <row r="34" spans="1:16" s="17" customFormat="1" ht="15" customHeight="1">
      <c r="A34" s="53"/>
      <c r="B34" s="74" t="s">
        <v>70</v>
      </c>
      <c r="C34" s="55">
        <v>179</v>
      </c>
      <c r="D34" s="56">
        <v>368974</v>
      </c>
      <c r="E34" s="57">
        <v>2.4</v>
      </c>
      <c r="F34" s="56">
        <v>434</v>
      </c>
      <c r="G34" s="56">
        <v>2593</v>
      </c>
      <c r="H34" s="19"/>
      <c r="I34" s="19"/>
      <c r="J34" s="19"/>
      <c r="K34" s="19"/>
      <c r="L34" s="19"/>
      <c r="M34" s="19"/>
      <c r="N34" s="19"/>
      <c r="O34" s="19"/>
      <c r="P34" s="19"/>
    </row>
    <row r="35" spans="1:15" s="17" customFormat="1" ht="15" customHeight="1">
      <c r="A35" s="53"/>
      <c r="B35" s="74" t="s">
        <v>71</v>
      </c>
      <c r="C35" s="55">
        <v>154</v>
      </c>
      <c r="D35" s="56">
        <v>638119</v>
      </c>
      <c r="E35" s="57">
        <v>4.15</v>
      </c>
      <c r="F35" s="56">
        <v>359</v>
      </c>
      <c r="G35" s="56">
        <v>4144</v>
      </c>
      <c r="H35" s="19"/>
      <c r="I35" s="19"/>
      <c r="J35" s="19"/>
      <c r="K35" s="19"/>
      <c r="L35" s="19"/>
      <c r="M35" s="19"/>
      <c r="N35" s="19"/>
      <c r="O35" s="19"/>
    </row>
    <row r="36" spans="1:16" s="17" customFormat="1" ht="15" customHeight="1">
      <c r="A36" s="53"/>
      <c r="B36" s="75" t="s">
        <v>72</v>
      </c>
      <c r="C36" s="55">
        <v>169</v>
      </c>
      <c r="D36" s="56">
        <v>4047425</v>
      </c>
      <c r="E36" s="57">
        <v>26.35</v>
      </c>
      <c r="F36" s="56">
        <v>398</v>
      </c>
      <c r="G36" s="56">
        <v>23949</v>
      </c>
      <c r="H36" s="19"/>
      <c r="I36" s="19"/>
      <c r="J36" s="19"/>
      <c r="K36" s="19"/>
      <c r="L36" s="19"/>
      <c r="M36" s="19"/>
      <c r="N36" s="19"/>
      <c r="O36" s="19"/>
      <c r="P36" s="19"/>
    </row>
    <row r="37" spans="1:16" s="17" customFormat="1" ht="15" customHeight="1">
      <c r="A37" s="62"/>
      <c r="B37" s="76" t="s">
        <v>73</v>
      </c>
      <c r="C37" s="58">
        <v>631</v>
      </c>
      <c r="D37" s="58">
        <v>1134905</v>
      </c>
      <c r="E37" s="89">
        <v>7.39</v>
      </c>
      <c r="F37" s="59">
        <v>298</v>
      </c>
      <c r="G37" s="59">
        <v>1799</v>
      </c>
      <c r="H37" s="19"/>
      <c r="I37" s="19"/>
      <c r="J37" s="19"/>
      <c r="K37" s="19"/>
      <c r="L37" s="19"/>
      <c r="M37" s="19"/>
      <c r="N37" s="19"/>
      <c r="O37" s="19"/>
      <c r="P37" s="19"/>
    </row>
    <row r="38" spans="1:15" s="17" customFormat="1" ht="15" customHeight="1">
      <c r="A38" s="62"/>
      <c r="B38" s="75" t="s">
        <v>74</v>
      </c>
      <c r="C38" s="58">
        <v>446</v>
      </c>
      <c r="D38" s="58">
        <v>699734</v>
      </c>
      <c r="E38" s="89">
        <v>4.56</v>
      </c>
      <c r="F38" s="58">
        <v>277</v>
      </c>
      <c r="G38" s="58">
        <v>1569</v>
      </c>
      <c r="H38" s="19"/>
      <c r="I38" s="19"/>
      <c r="J38" s="19"/>
      <c r="K38" s="19"/>
      <c r="L38" s="19"/>
      <c r="M38" s="19"/>
      <c r="N38" s="19"/>
      <c r="O38" s="19"/>
    </row>
    <row r="39" spans="1:16" s="17" customFormat="1" ht="15" customHeight="1">
      <c r="A39" s="41"/>
      <c r="B39" s="76" t="s">
        <v>75</v>
      </c>
      <c r="C39" s="58">
        <v>50</v>
      </c>
      <c r="D39" s="58">
        <v>187991</v>
      </c>
      <c r="E39" s="89">
        <v>1.22</v>
      </c>
      <c r="F39" s="58">
        <v>663</v>
      </c>
      <c r="G39" s="58">
        <v>3760</v>
      </c>
      <c r="H39" s="19"/>
      <c r="I39" s="19"/>
      <c r="J39" s="19"/>
      <c r="K39" s="19"/>
      <c r="L39" s="19"/>
      <c r="M39" s="19"/>
      <c r="N39" s="19"/>
      <c r="O39" s="19"/>
      <c r="P39" s="19"/>
    </row>
    <row r="40" spans="1:15" s="17" customFormat="1" ht="25.5">
      <c r="A40" s="41"/>
      <c r="B40" s="75" t="s">
        <v>76</v>
      </c>
      <c r="C40" s="58">
        <v>127</v>
      </c>
      <c r="D40" s="58">
        <v>184945</v>
      </c>
      <c r="E40" s="89">
        <v>1.2</v>
      </c>
      <c r="F40" s="58">
        <v>192</v>
      </c>
      <c r="G40" s="58">
        <v>1456</v>
      </c>
      <c r="H40" s="19"/>
      <c r="I40" s="19"/>
      <c r="J40" s="19"/>
      <c r="K40" s="19"/>
      <c r="L40" s="19"/>
      <c r="M40" s="19"/>
      <c r="N40" s="19"/>
      <c r="O40" s="19"/>
    </row>
    <row r="41" spans="1:15" s="17" customFormat="1" ht="15" customHeight="1">
      <c r="A41" s="41"/>
      <c r="B41" s="76" t="s">
        <v>77</v>
      </c>
      <c r="C41" s="58">
        <v>21</v>
      </c>
      <c r="D41" s="58">
        <v>13144</v>
      </c>
      <c r="E41" s="89">
        <v>0.09</v>
      </c>
      <c r="F41" s="58">
        <v>225</v>
      </c>
      <c r="G41" s="58">
        <v>626</v>
      </c>
      <c r="H41" s="19"/>
      <c r="I41" s="19"/>
      <c r="J41" s="19"/>
      <c r="K41" s="19"/>
      <c r="L41" s="19"/>
      <c r="M41" s="19"/>
      <c r="N41" s="19"/>
      <c r="O41" s="19"/>
    </row>
    <row r="42" spans="1:16" s="17" customFormat="1" ht="15" customHeight="1">
      <c r="A42" s="41"/>
      <c r="B42" s="75" t="s">
        <v>78</v>
      </c>
      <c r="C42" s="58">
        <v>230</v>
      </c>
      <c r="D42" s="58">
        <v>270118</v>
      </c>
      <c r="E42" s="89">
        <v>1.76</v>
      </c>
      <c r="F42" s="58">
        <v>246</v>
      </c>
      <c r="G42" s="58">
        <v>1174</v>
      </c>
      <c r="H42" s="19"/>
      <c r="I42" s="19"/>
      <c r="J42" s="19"/>
      <c r="K42" s="19"/>
      <c r="L42" s="19"/>
      <c r="M42" s="19"/>
      <c r="N42" s="19"/>
      <c r="O42" s="19"/>
      <c r="P42" s="19"/>
    </row>
    <row r="43" spans="1:16" s="17" customFormat="1" ht="15" customHeight="1">
      <c r="A43" s="41"/>
      <c r="B43" s="76" t="s">
        <v>79</v>
      </c>
      <c r="C43" s="58">
        <v>82</v>
      </c>
      <c r="D43" s="58">
        <v>76021</v>
      </c>
      <c r="E43" s="89">
        <v>0.49</v>
      </c>
      <c r="F43" s="58">
        <v>179</v>
      </c>
      <c r="G43" s="58">
        <v>927</v>
      </c>
      <c r="H43" s="19"/>
      <c r="I43" s="19"/>
      <c r="J43" s="19"/>
      <c r="K43" s="19"/>
      <c r="L43" s="19"/>
      <c r="M43" s="19"/>
      <c r="O43" s="19"/>
      <c r="P43" s="19"/>
    </row>
    <row r="44" spans="1:15" s="17" customFormat="1" ht="15" customHeight="1">
      <c r="A44" s="41"/>
      <c r="B44" s="75" t="s">
        <v>235</v>
      </c>
      <c r="C44" s="58">
        <v>170</v>
      </c>
      <c r="D44" s="58">
        <v>94299</v>
      </c>
      <c r="E44" s="89">
        <v>0.61</v>
      </c>
      <c r="F44" s="58">
        <v>138</v>
      </c>
      <c r="G44" s="58">
        <v>555</v>
      </c>
      <c r="H44" s="19"/>
      <c r="I44" s="19"/>
      <c r="J44" s="19"/>
      <c r="K44" s="19"/>
      <c r="L44" s="19"/>
      <c r="M44" s="19"/>
      <c r="N44" s="19"/>
      <c r="O44" s="19"/>
    </row>
    <row r="45" spans="1:15" s="17" customFormat="1" ht="15" customHeight="1">
      <c r="A45" s="41"/>
      <c r="B45" s="76" t="s">
        <v>80</v>
      </c>
      <c r="C45" s="58">
        <v>217</v>
      </c>
      <c r="D45" s="58">
        <v>100206</v>
      </c>
      <c r="E45" s="89">
        <v>0.65</v>
      </c>
      <c r="F45" s="58">
        <v>171</v>
      </c>
      <c r="G45" s="58">
        <v>462</v>
      </c>
      <c r="H45" s="19"/>
      <c r="I45" s="19"/>
      <c r="J45" s="19"/>
      <c r="K45" s="19"/>
      <c r="L45" s="19"/>
      <c r="M45" s="19"/>
      <c r="O45" s="19"/>
    </row>
    <row r="46" spans="1:15" s="17" customFormat="1" ht="15" customHeight="1">
      <c r="A46" s="41"/>
      <c r="B46" s="75" t="s">
        <v>81</v>
      </c>
      <c r="C46" s="58">
        <v>0</v>
      </c>
      <c r="D46" s="58">
        <v>0</v>
      </c>
      <c r="E46" s="89">
        <v>0</v>
      </c>
      <c r="F46" s="58">
        <v>0</v>
      </c>
      <c r="G46" s="58">
        <v>0</v>
      </c>
      <c r="H46" s="19"/>
      <c r="I46" s="19"/>
      <c r="J46" s="19"/>
      <c r="K46" s="19"/>
      <c r="L46" s="19"/>
      <c r="M46" s="19"/>
      <c r="O46" s="19"/>
    </row>
    <row r="47" spans="1:16" s="17" customFormat="1" ht="15" customHeight="1" thickBot="1">
      <c r="A47" s="41"/>
      <c r="B47" s="64" t="s">
        <v>49</v>
      </c>
      <c r="C47" s="65">
        <v>4239</v>
      </c>
      <c r="D47" s="68">
        <v>15360736</v>
      </c>
      <c r="E47" s="124">
        <v>100</v>
      </c>
      <c r="F47" s="68">
        <v>260</v>
      </c>
      <c r="G47" s="68">
        <v>3624</v>
      </c>
      <c r="H47" s="19"/>
      <c r="I47" s="19"/>
      <c r="J47" s="19"/>
      <c r="K47" s="19"/>
      <c r="L47" s="19"/>
      <c r="M47" s="19"/>
      <c r="N47" s="19"/>
      <c r="O47" s="19"/>
      <c r="P47" s="19"/>
    </row>
    <row r="48" spans="1:15" s="17" customFormat="1" ht="15" customHeight="1">
      <c r="A48" s="41"/>
      <c r="B48" s="41" t="s">
        <v>13</v>
      </c>
      <c r="C48" s="90"/>
      <c r="D48" s="122"/>
      <c r="E48" s="158"/>
      <c r="F48" s="122"/>
      <c r="G48" s="122"/>
      <c r="I48" s="19"/>
      <c r="J48" s="19"/>
      <c r="L48" s="19"/>
      <c r="M48" s="19"/>
      <c r="O48" s="19"/>
    </row>
    <row r="49" spans="11:15" s="17" customFormat="1" ht="15" customHeight="1" thickBot="1">
      <c r="K49" s="19"/>
      <c r="L49" s="19"/>
      <c r="O49" s="19"/>
    </row>
    <row r="50" spans="1:7" s="32" customFormat="1" ht="18" customHeight="1">
      <c r="A50" s="215" t="s">
        <v>324</v>
      </c>
      <c r="B50" s="25"/>
      <c r="C50" s="25"/>
      <c r="D50" s="25"/>
      <c r="E50" s="25"/>
      <c r="F50" s="25"/>
      <c r="G50" s="25"/>
    </row>
    <row r="51" spans="1:7" s="17" customFormat="1" ht="15" customHeight="1">
      <c r="A51" s="70"/>
      <c r="B51" s="63"/>
      <c r="C51" s="63"/>
      <c r="D51" s="63"/>
      <c r="E51" s="63"/>
      <c r="F51" s="63"/>
      <c r="G51" s="63"/>
    </row>
    <row r="52" spans="1:7" s="17" customFormat="1" ht="25.5">
      <c r="A52" s="53" t="s">
        <v>1</v>
      </c>
      <c r="B52" s="54" t="s">
        <v>62</v>
      </c>
      <c r="C52" s="55" t="s">
        <v>40</v>
      </c>
      <c r="D52" s="56" t="s">
        <v>54</v>
      </c>
      <c r="E52" s="57" t="s">
        <v>55</v>
      </c>
      <c r="F52" s="56" t="s">
        <v>56</v>
      </c>
      <c r="G52" s="56" t="s">
        <v>57</v>
      </c>
    </row>
    <row r="53" spans="1:7" s="17" customFormat="1" ht="15" customHeight="1">
      <c r="A53" s="53"/>
      <c r="B53" s="72" t="s">
        <v>63</v>
      </c>
      <c r="C53" s="55">
        <v>4</v>
      </c>
      <c r="D53" s="79">
        <v>999</v>
      </c>
      <c r="E53" s="55">
        <v>0.16</v>
      </c>
      <c r="F53" s="79">
        <v>252</v>
      </c>
      <c r="G53" s="79">
        <v>250</v>
      </c>
    </row>
    <row r="54" spans="1:14" s="17" customFormat="1" ht="15" customHeight="1">
      <c r="A54" s="53"/>
      <c r="B54" s="61" t="s">
        <v>64</v>
      </c>
      <c r="C54" s="55">
        <v>0</v>
      </c>
      <c r="D54" s="56">
        <v>0</v>
      </c>
      <c r="E54" s="57">
        <v>0</v>
      </c>
      <c r="F54" s="56">
        <v>0</v>
      </c>
      <c r="G54" s="56">
        <v>0</v>
      </c>
      <c r="K54" s="19"/>
      <c r="N54" s="19"/>
    </row>
    <row r="55" spans="1:14" s="17" customFormat="1" ht="15" customHeight="1">
      <c r="A55" s="53"/>
      <c r="B55" s="61" t="s">
        <v>65</v>
      </c>
      <c r="C55" s="55" t="s">
        <v>10</v>
      </c>
      <c r="D55" s="55" t="s">
        <v>10</v>
      </c>
      <c r="E55" s="55" t="s">
        <v>10</v>
      </c>
      <c r="F55" s="55" t="s">
        <v>10</v>
      </c>
      <c r="G55" s="55" t="s">
        <v>10</v>
      </c>
      <c r="J55" s="19"/>
      <c r="K55" s="19"/>
      <c r="L55" s="19"/>
      <c r="M55" s="19"/>
      <c r="N55" s="19"/>
    </row>
    <row r="56" spans="1:15" s="17" customFormat="1" ht="15" customHeight="1">
      <c r="A56" s="53"/>
      <c r="B56" s="61" t="s">
        <v>66</v>
      </c>
      <c r="C56" s="55">
        <v>73</v>
      </c>
      <c r="D56" s="56">
        <v>48594</v>
      </c>
      <c r="E56" s="57">
        <v>7.68</v>
      </c>
      <c r="F56" s="56">
        <v>146</v>
      </c>
      <c r="G56" s="56">
        <v>666</v>
      </c>
      <c r="H56" s="19"/>
      <c r="J56" s="19"/>
      <c r="K56" s="19"/>
      <c r="L56" s="19"/>
      <c r="M56" s="19"/>
      <c r="O56" s="19"/>
    </row>
    <row r="57" spans="1:15" s="17" customFormat="1" ht="15" customHeight="1">
      <c r="A57" s="53"/>
      <c r="B57" s="61" t="s">
        <v>67</v>
      </c>
      <c r="C57" s="55">
        <v>33</v>
      </c>
      <c r="D57" s="56">
        <v>360981</v>
      </c>
      <c r="E57" s="57">
        <v>57.08</v>
      </c>
      <c r="F57" s="56">
        <v>610</v>
      </c>
      <c r="G57" s="56">
        <v>49909</v>
      </c>
      <c r="H57" s="19"/>
      <c r="J57" s="19"/>
      <c r="K57" s="19"/>
      <c r="L57" s="19"/>
      <c r="M57" s="19"/>
      <c r="N57" s="19"/>
      <c r="O57" s="19"/>
    </row>
    <row r="58" spans="1:13" s="17" customFormat="1" ht="15" customHeight="1">
      <c r="A58" s="53"/>
      <c r="B58" s="61" t="s">
        <v>68</v>
      </c>
      <c r="C58" s="55">
        <v>52</v>
      </c>
      <c r="D58" s="56">
        <v>25437</v>
      </c>
      <c r="E58" s="57">
        <v>4.02</v>
      </c>
      <c r="F58" s="56">
        <v>161</v>
      </c>
      <c r="G58" s="56">
        <v>489</v>
      </c>
      <c r="H58" s="19"/>
      <c r="J58" s="19"/>
      <c r="L58" s="19"/>
      <c r="M58" s="19"/>
    </row>
    <row r="59" spans="1:15" s="17" customFormat="1" ht="15" customHeight="1">
      <c r="A59" s="53"/>
      <c r="B59" s="73" t="s">
        <v>69</v>
      </c>
      <c r="C59" s="55">
        <v>64</v>
      </c>
      <c r="D59" s="56">
        <v>28483</v>
      </c>
      <c r="E59" s="57">
        <v>4.5</v>
      </c>
      <c r="F59" s="56">
        <v>315</v>
      </c>
      <c r="G59" s="56">
        <v>850</v>
      </c>
      <c r="H59" s="19"/>
      <c r="J59" s="19"/>
      <c r="L59" s="19"/>
      <c r="M59" s="19"/>
      <c r="O59" s="19"/>
    </row>
    <row r="60" spans="1:15" s="17" customFormat="1" ht="15" customHeight="1">
      <c r="A60" s="53"/>
      <c r="B60" s="74" t="s">
        <v>70</v>
      </c>
      <c r="C60" s="55">
        <v>22</v>
      </c>
      <c r="D60" s="56">
        <v>6714</v>
      </c>
      <c r="E60" s="57">
        <v>1.06</v>
      </c>
      <c r="F60" s="56">
        <v>608</v>
      </c>
      <c r="G60" s="56">
        <v>735</v>
      </c>
      <c r="H60" s="19"/>
      <c r="J60" s="19"/>
      <c r="K60" s="19"/>
      <c r="M60" s="19"/>
      <c r="O60" s="19"/>
    </row>
    <row r="61" spans="1:14" s="17" customFormat="1" ht="15" customHeight="1">
      <c r="A61" s="53"/>
      <c r="B61" s="74" t="s">
        <v>71</v>
      </c>
      <c r="C61" s="55">
        <v>15</v>
      </c>
      <c r="D61" s="56">
        <v>10239</v>
      </c>
      <c r="E61" s="57">
        <v>1.62</v>
      </c>
      <c r="F61" s="56">
        <v>240</v>
      </c>
      <c r="G61" s="56">
        <v>683</v>
      </c>
      <c r="H61" s="19"/>
      <c r="J61" s="19"/>
      <c r="K61" s="19"/>
      <c r="N61" s="19"/>
    </row>
    <row r="62" spans="1:15" s="17" customFormat="1" ht="15" customHeight="1">
      <c r="A62" s="53"/>
      <c r="B62" s="75" t="s">
        <v>72</v>
      </c>
      <c r="C62" s="55">
        <v>13</v>
      </c>
      <c r="D62" s="56">
        <v>11427</v>
      </c>
      <c r="E62" s="57">
        <v>1.81</v>
      </c>
      <c r="F62" s="56">
        <v>103</v>
      </c>
      <c r="G62" s="56">
        <v>879</v>
      </c>
      <c r="H62" s="19"/>
      <c r="J62" s="19"/>
      <c r="K62" s="19"/>
      <c r="M62" s="19"/>
      <c r="N62" s="19"/>
      <c r="O62" s="19"/>
    </row>
    <row r="63" spans="1:14" s="17" customFormat="1" ht="15" customHeight="1">
      <c r="A63" s="62"/>
      <c r="B63" s="76" t="s">
        <v>73</v>
      </c>
      <c r="C63" s="58">
        <v>73</v>
      </c>
      <c r="D63" s="59">
        <v>25559</v>
      </c>
      <c r="E63" s="89">
        <v>4.04</v>
      </c>
      <c r="F63" s="59">
        <v>172</v>
      </c>
      <c r="G63" s="59">
        <v>350</v>
      </c>
      <c r="H63" s="19"/>
      <c r="J63" s="19"/>
      <c r="K63" s="19"/>
      <c r="M63" s="19"/>
      <c r="N63" s="19"/>
    </row>
    <row r="64" spans="1:14" s="17" customFormat="1" ht="15" customHeight="1">
      <c r="A64" s="62"/>
      <c r="B64" s="75" t="s">
        <v>74</v>
      </c>
      <c r="C64" s="58">
        <v>57</v>
      </c>
      <c r="D64" s="59">
        <v>24019</v>
      </c>
      <c r="E64" s="89">
        <v>3.8</v>
      </c>
      <c r="F64" s="58">
        <v>160</v>
      </c>
      <c r="G64" s="59">
        <v>421</v>
      </c>
      <c r="H64" s="19"/>
      <c r="J64" s="19"/>
      <c r="K64" s="19"/>
      <c r="L64" s="19"/>
      <c r="M64" s="19"/>
      <c r="N64" s="19"/>
    </row>
    <row r="65" spans="1:15" s="17" customFormat="1" ht="15" customHeight="1">
      <c r="A65" s="41"/>
      <c r="B65" s="76" t="s">
        <v>75</v>
      </c>
      <c r="C65" s="55">
        <v>3</v>
      </c>
      <c r="D65" s="55">
        <v>2136</v>
      </c>
      <c r="E65" s="55">
        <v>0.34</v>
      </c>
      <c r="F65" s="55" t="s">
        <v>10</v>
      </c>
      <c r="G65" s="55">
        <v>712</v>
      </c>
      <c r="H65" s="19"/>
      <c r="J65" s="19"/>
      <c r="L65" s="19"/>
      <c r="M65" s="19"/>
      <c r="N65" s="19"/>
      <c r="O65" s="19"/>
    </row>
    <row r="66" spans="1:15" s="17" customFormat="1" ht="25.5">
      <c r="A66" s="41"/>
      <c r="B66" s="75" t="s">
        <v>76</v>
      </c>
      <c r="C66" s="58">
        <v>20</v>
      </c>
      <c r="D66" s="58">
        <v>5549</v>
      </c>
      <c r="E66" s="89">
        <v>0.88</v>
      </c>
      <c r="F66" s="58">
        <v>66</v>
      </c>
      <c r="G66" s="58">
        <v>277</v>
      </c>
      <c r="H66" s="19"/>
      <c r="J66" s="19"/>
      <c r="K66" s="19"/>
      <c r="N66" s="19"/>
      <c r="O66" s="19"/>
    </row>
    <row r="67" spans="1:15" s="17" customFormat="1" ht="15" customHeight="1">
      <c r="A67" s="41"/>
      <c r="B67" s="76" t="s">
        <v>77</v>
      </c>
      <c r="C67" s="55" t="s">
        <v>10</v>
      </c>
      <c r="D67" s="55" t="s">
        <v>10</v>
      </c>
      <c r="E67" s="55" t="s">
        <v>10</v>
      </c>
      <c r="F67" s="55" t="s">
        <v>10</v>
      </c>
      <c r="G67" s="55" t="s">
        <v>10</v>
      </c>
      <c r="J67" s="19"/>
      <c r="K67" s="19"/>
      <c r="M67" s="19"/>
      <c r="O67" s="19"/>
    </row>
    <row r="68" spans="1:15" s="17" customFormat="1" ht="15" customHeight="1">
      <c r="A68" s="41"/>
      <c r="B68" s="75" t="s">
        <v>78</v>
      </c>
      <c r="C68" s="58">
        <v>32</v>
      </c>
      <c r="D68" s="58">
        <v>16730</v>
      </c>
      <c r="E68" s="89">
        <v>2.65</v>
      </c>
      <c r="F68" s="58">
        <v>117</v>
      </c>
      <c r="G68" s="58">
        <v>523</v>
      </c>
      <c r="H68" s="19"/>
      <c r="J68" s="19"/>
      <c r="K68" s="19"/>
      <c r="M68" s="19"/>
      <c r="N68" s="19"/>
      <c r="O68" s="19"/>
    </row>
    <row r="69" spans="1:15" s="17" customFormat="1" ht="15" customHeight="1">
      <c r="A69" s="41"/>
      <c r="B69" s="76" t="s">
        <v>79</v>
      </c>
      <c r="C69" s="58">
        <v>13</v>
      </c>
      <c r="D69" s="58">
        <v>3580</v>
      </c>
      <c r="E69" s="89">
        <v>0.57</v>
      </c>
      <c r="F69" s="58">
        <v>125</v>
      </c>
      <c r="G69" s="58">
        <v>275</v>
      </c>
      <c r="H69" s="19"/>
      <c r="J69" s="19"/>
      <c r="K69" s="19"/>
      <c r="L69" s="19"/>
      <c r="M69" s="19"/>
      <c r="O69" s="19"/>
    </row>
    <row r="70" spans="1:10" s="17" customFormat="1" ht="15" customHeight="1">
      <c r="A70" s="41"/>
      <c r="B70" s="75" t="s">
        <v>235</v>
      </c>
      <c r="C70" s="58">
        <v>22</v>
      </c>
      <c r="D70" s="58">
        <v>5604</v>
      </c>
      <c r="E70" s="89">
        <v>0.89</v>
      </c>
      <c r="F70" s="58">
        <v>187</v>
      </c>
      <c r="G70" s="58">
        <v>255</v>
      </c>
      <c r="H70" s="19"/>
      <c r="J70" s="19"/>
    </row>
    <row r="71" spans="1:15" s="17" customFormat="1" ht="15" customHeight="1">
      <c r="A71" s="41"/>
      <c r="B71" s="76" t="s">
        <v>80</v>
      </c>
      <c r="C71" s="58">
        <v>36</v>
      </c>
      <c r="D71" s="58">
        <v>10039</v>
      </c>
      <c r="E71" s="89">
        <v>1.59</v>
      </c>
      <c r="F71" s="58">
        <v>138</v>
      </c>
      <c r="G71" s="58">
        <v>279</v>
      </c>
      <c r="H71" s="19"/>
      <c r="J71" s="19"/>
      <c r="K71" s="19"/>
      <c r="N71" s="19"/>
      <c r="O71" s="19"/>
    </row>
    <row r="72" spans="1:15" s="17" customFormat="1" ht="15" customHeight="1">
      <c r="A72" s="41"/>
      <c r="B72" s="75" t="s">
        <v>81</v>
      </c>
      <c r="C72" s="58">
        <v>0</v>
      </c>
      <c r="D72" s="58">
        <v>0</v>
      </c>
      <c r="E72" s="89">
        <v>0</v>
      </c>
      <c r="F72" s="58">
        <v>0</v>
      </c>
      <c r="G72" s="58">
        <v>0</v>
      </c>
      <c r="J72" s="19"/>
      <c r="M72" s="19"/>
      <c r="O72" s="19"/>
    </row>
    <row r="73" spans="1:15" s="17" customFormat="1" ht="15" customHeight="1">
      <c r="A73" s="41"/>
      <c r="B73" s="61" t="s">
        <v>49</v>
      </c>
      <c r="C73" s="58">
        <v>536</v>
      </c>
      <c r="D73" s="67">
        <v>632380</v>
      </c>
      <c r="E73" s="89">
        <v>100</v>
      </c>
      <c r="F73" s="67">
        <v>161</v>
      </c>
      <c r="G73" s="67">
        <v>1180</v>
      </c>
      <c r="H73" s="19"/>
      <c r="J73" s="19"/>
      <c r="M73" s="19"/>
      <c r="O73" s="19"/>
    </row>
    <row r="74" spans="1:13" s="17" customFormat="1" ht="15" customHeight="1">
      <c r="A74" s="41"/>
      <c r="B74" s="61"/>
      <c r="C74" s="61"/>
      <c r="D74" s="61"/>
      <c r="E74" s="58"/>
      <c r="F74" s="59"/>
      <c r="G74" s="60"/>
      <c r="I74" s="19"/>
      <c r="J74" s="19"/>
      <c r="L74" s="19"/>
      <c r="M74" s="19"/>
    </row>
    <row r="75" spans="1:7" s="17" customFormat="1" ht="38.25" customHeight="1">
      <c r="A75" s="53" t="s">
        <v>2</v>
      </c>
      <c r="B75" s="54" t="s">
        <v>62</v>
      </c>
      <c r="C75" s="55" t="s">
        <v>40</v>
      </c>
      <c r="D75" s="56" t="s">
        <v>58</v>
      </c>
      <c r="E75" s="57" t="s">
        <v>59</v>
      </c>
      <c r="F75" s="56" t="s">
        <v>60</v>
      </c>
      <c r="G75" s="56" t="s">
        <v>61</v>
      </c>
    </row>
    <row r="76" spans="1:15" s="17" customFormat="1" ht="15" customHeight="1">
      <c r="A76" s="53"/>
      <c r="B76" s="72" t="s">
        <v>63</v>
      </c>
      <c r="C76" s="55">
        <v>48</v>
      </c>
      <c r="D76" s="79">
        <v>77620</v>
      </c>
      <c r="E76" s="57">
        <v>0.53</v>
      </c>
      <c r="F76" s="79">
        <v>388</v>
      </c>
      <c r="G76" s="79">
        <v>1617</v>
      </c>
      <c r="J76" s="19"/>
      <c r="K76" s="19"/>
      <c r="M76" s="19"/>
      <c r="N76" s="19"/>
      <c r="O76" s="19"/>
    </row>
    <row r="77" spans="1:15" s="17" customFormat="1" ht="15" customHeight="1">
      <c r="A77" s="53"/>
      <c r="B77" s="61" t="s">
        <v>64</v>
      </c>
      <c r="C77" s="55">
        <v>9</v>
      </c>
      <c r="D77" s="55">
        <v>46261</v>
      </c>
      <c r="E77" s="55">
        <v>0.31</v>
      </c>
      <c r="F77" s="55">
        <v>776</v>
      </c>
      <c r="G77" s="55">
        <v>5140</v>
      </c>
      <c r="J77" s="19"/>
      <c r="K77" s="19"/>
      <c r="L77" s="19"/>
      <c r="M77" s="19"/>
      <c r="N77" s="19"/>
      <c r="O77" s="19"/>
    </row>
    <row r="78" spans="1:15" s="17" customFormat="1" ht="15" customHeight="1">
      <c r="A78" s="53"/>
      <c r="B78" s="61" t="s">
        <v>65</v>
      </c>
      <c r="C78" s="55">
        <v>7</v>
      </c>
      <c r="D78" s="56">
        <v>20364</v>
      </c>
      <c r="E78" s="57">
        <v>0.14</v>
      </c>
      <c r="F78" s="56">
        <v>590</v>
      </c>
      <c r="G78" s="56">
        <v>2909</v>
      </c>
      <c r="J78" s="19"/>
      <c r="M78" s="19"/>
      <c r="O78" s="19"/>
    </row>
    <row r="79" spans="1:15" s="17" customFormat="1" ht="15" customHeight="1">
      <c r="A79" s="53"/>
      <c r="B79" s="61" t="s">
        <v>66</v>
      </c>
      <c r="C79" s="55">
        <v>430</v>
      </c>
      <c r="D79" s="56">
        <v>470715</v>
      </c>
      <c r="E79" s="57">
        <v>3.2</v>
      </c>
      <c r="F79" s="56">
        <v>200</v>
      </c>
      <c r="G79" s="56">
        <v>1095</v>
      </c>
      <c r="I79" s="19"/>
      <c r="J79" s="19"/>
      <c r="K79" s="19"/>
      <c r="M79" s="19"/>
      <c r="N79" s="19"/>
      <c r="O79" s="19"/>
    </row>
    <row r="80" spans="1:15" s="17" customFormat="1" ht="15" customHeight="1">
      <c r="A80" s="53"/>
      <c r="B80" s="61" t="s">
        <v>67</v>
      </c>
      <c r="C80" s="55">
        <v>313</v>
      </c>
      <c r="D80" s="56">
        <v>5280814</v>
      </c>
      <c r="E80" s="57">
        <v>35.85</v>
      </c>
      <c r="F80" s="56">
        <v>1734</v>
      </c>
      <c r="G80" s="56">
        <v>59022</v>
      </c>
      <c r="I80" s="19"/>
      <c r="J80" s="19"/>
      <c r="K80" s="19"/>
      <c r="L80" s="19"/>
      <c r="M80" s="19"/>
      <c r="N80" s="19"/>
      <c r="O80" s="19"/>
    </row>
    <row r="81" spans="1:15" s="17" customFormat="1" ht="15" customHeight="1">
      <c r="A81" s="53"/>
      <c r="B81" s="61" t="s">
        <v>68</v>
      </c>
      <c r="C81" s="55">
        <v>387</v>
      </c>
      <c r="D81" s="56">
        <v>546898</v>
      </c>
      <c r="E81" s="57">
        <v>3.71</v>
      </c>
      <c r="F81" s="56">
        <v>267</v>
      </c>
      <c r="G81" s="56">
        <v>1413</v>
      </c>
      <c r="I81" s="19"/>
      <c r="J81" s="19"/>
      <c r="K81" s="19"/>
      <c r="M81" s="19"/>
      <c r="N81" s="19"/>
      <c r="O81" s="19"/>
    </row>
    <row r="82" spans="1:15" s="17" customFormat="1" ht="15" customHeight="1">
      <c r="A82" s="53"/>
      <c r="B82" s="73" t="s">
        <v>69</v>
      </c>
      <c r="C82" s="55">
        <v>417</v>
      </c>
      <c r="D82" s="56">
        <v>591719</v>
      </c>
      <c r="E82" s="57">
        <v>4.02</v>
      </c>
      <c r="F82" s="56">
        <v>402</v>
      </c>
      <c r="G82" s="56">
        <v>2609</v>
      </c>
      <c r="I82" s="19"/>
      <c r="J82" s="19"/>
      <c r="K82" s="19"/>
      <c r="M82" s="19"/>
      <c r="N82" s="19"/>
      <c r="O82" s="19"/>
    </row>
    <row r="83" spans="1:15" s="17" customFormat="1" ht="15" customHeight="1">
      <c r="A83" s="53"/>
      <c r="B83" s="74" t="s">
        <v>70</v>
      </c>
      <c r="C83" s="55">
        <v>161</v>
      </c>
      <c r="D83" s="56">
        <v>362260</v>
      </c>
      <c r="E83" s="57">
        <v>2.46</v>
      </c>
      <c r="F83" s="56">
        <v>436</v>
      </c>
      <c r="G83" s="56">
        <v>2795</v>
      </c>
      <c r="I83" s="19"/>
      <c r="J83" s="19"/>
      <c r="K83" s="19"/>
      <c r="M83" s="19"/>
      <c r="N83" s="19"/>
      <c r="O83" s="19"/>
    </row>
    <row r="84" spans="1:15" s="17" customFormat="1" ht="15" customHeight="1">
      <c r="A84" s="53"/>
      <c r="B84" s="74" t="s">
        <v>71</v>
      </c>
      <c r="C84" s="55">
        <v>142</v>
      </c>
      <c r="D84" s="55">
        <v>627876</v>
      </c>
      <c r="E84" s="55">
        <v>4.26</v>
      </c>
      <c r="F84" s="55">
        <v>366</v>
      </c>
      <c r="G84" s="55">
        <v>4422</v>
      </c>
      <c r="I84" s="19"/>
      <c r="J84" s="19"/>
      <c r="K84" s="19"/>
      <c r="M84" s="19"/>
      <c r="N84" s="19"/>
      <c r="O84" s="19"/>
    </row>
    <row r="85" spans="1:15" s="17" customFormat="1" ht="15" customHeight="1">
      <c r="A85" s="53"/>
      <c r="B85" s="75" t="s">
        <v>72</v>
      </c>
      <c r="C85" s="55">
        <v>161</v>
      </c>
      <c r="D85" s="56">
        <v>4035979</v>
      </c>
      <c r="E85" s="57">
        <v>27.4</v>
      </c>
      <c r="F85" s="56">
        <v>424</v>
      </c>
      <c r="G85" s="56">
        <v>25068</v>
      </c>
      <c r="I85" s="19"/>
      <c r="J85" s="19"/>
      <c r="K85" s="19"/>
      <c r="M85" s="19"/>
      <c r="N85" s="19"/>
      <c r="O85" s="19"/>
    </row>
    <row r="86" spans="1:15" s="17" customFormat="1" ht="15" customHeight="1">
      <c r="A86" s="62"/>
      <c r="B86" s="76" t="s">
        <v>73</v>
      </c>
      <c r="C86" s="58">
        <v>586</v>
      </c>
      <c r="D86" s="59">
        <v>1109368</v>
      </c>
      <c r="E86" s="89">
        <v>7.53</v>
      </c>
      <c r="F86" s="59">
        <v>299</v>
      </c>
      <c r="G86" s="59">
        <v>1893</v>
      </c>
      <c r="I86" s="19"/>
      <c r="J86" s="19"/>
      <c r="K86" s="19"/>
      <c r="M86" s="19"/>
      <c r="N86" s="19"/>
      <c r="O86" s="19"/>
    </row>
    <row r="87" spans="1:15" s="17" customFormat="1" ht="15" customHeight="1">
      <c r="A87" s="62"/>
      <c r="B87" s="75" t="s">
        <v>74</v>
      </c>
      <c r="C87" s="58">
        <v>405</v>
      </c>
      <c r="D87" s="58">
        <v>675717</v>
      </c>
      <c r="E87" s="89">
        <v>4.59</v>
      </c>
      <c r="F87" s="58">
        <v>293</v>
      </c>
      <c r="G87" s="58">
        <v>1668</v>
      </c>
      <c r="I87" s="19"/>
      <c r="J87" s="19"/>
      <c r="K87" s="19"/>
      <c r="M87" s="19"/>
      <c r="N87" s="19"/>
      <c r="O87" s="19"/>
    </row>
    <row r="88" spans="1:15" s="17" customFormat="1" ht="15" customHeight="1">
      <c r="A88" s="41"/>
      <c r="B88" s="76" t="s">
        <v>75</v>
      </c>
      <c r="C88" s="56">
        <v>48</v>
      </c>
      <c r="D88" s="56">
        <v>185855</v>
      </c>
      <c r="E88" s="89">
        <v>1.26</v>
      </c>
      <c r="F88" s="58">
        <v>663</v>
      </c>
      <c r="G88" s="58">
        <v>3872</v>
      </c>
      <c r="I88" s="19"/>
      <c r="J88" s="19"/>
      <c r="K88" s="19"/>
      <c r="M88" s="19"/>
      <c r="N88" s="19"/>
      <c r="O88" s="19"/>
    </row>
    <row r="89" spans="1:15" s="17" customFormat="1" ht="25.5">
      <c r="A89" s="41"/>
      <c r="B89" s="75" t="s">
        <v>76</v>
      </c>
      <c r="C89" s="56">
        <v>112</v>
      </c>
      <c r="D89" s="56">
        <v>179397</v>
      </c>
      <c r="E89" s="89">
        <v>1.22</v>
      </c>
      <c r="F89" s="58">
        <v>209</v>
      </c>
      <c r="G89" s="58">
        <v>1602</v>
      </c>
      <c r="I89" s="19"/>
      <c r="J89" s="19"/>
      <c r="K89" s="19"/>
      <c r="M89" s="19"/>
      <c r="N89" s="19"/>
      <c r="O89" s="19"/>
    </row>
    <row r="90" spans="1:15" s="17" customFormat="1" ht="15" customHeight="1">
      <c r="A90" s="41"/>
      <c r="B90" s="76" t="s">
        <v>77</v>
      </c>
      <c r="C90" s="55">
        <v>20</v>
      </c>
      <c r="D90" s="56">
        <v>12874</v>
      </c>
      <c r="E90" s="57">
        <v>0.09</v>
      </c>
      <c r="F90" s="56">
        <v>225</v>
      </c>
      <c r="G90" s="56">
        <v>644</v>
      </c>
      <c r="J90" s="19"/>
      <c r="K90" s="19"/>
      <c r="M90" s="19"/>
      <c r="N90" s="19"/>
      <c r="O90" s="19"/>
    </row>
    <row r="91" spans="1:15" s="17" customFormat="1" ht="15" customHeight="1">
      <c r="A91" s="41"/>
      <c r="B91" s="75" t="s">
        <v>78</v>
      </c>
      <c r="C91" s="56">
        <v>211</v>
      </c>
      <c r="D91" s="56">
        <v>253394</v>
      </c>
      <c r="E91" s="89">
        <v>1.72</v>
      </c>
      <c r="F91" s="58">
        <v>252</v>
      </c>
      <c r="G91" s="58">
        <v>1201</v>
      </c>
      <c r="I91" s="19"/>
      <c r="J91" s="19"/>
      <c r="K91" s="19"/>
      <c r="M91" s="19"/>
      <c r="N91" s="19"/>
      <c r="O91" s="19"/>
    </row>
    <row r="92" spans="1:15" s="17" customFormat="1" ht="15" customHeight="1">
      <c r="A92" s="41"/>
      <c r="B92" s="76" t="s">
        <v>79</v>
      </c>
      <c r="C92" s="56">
        <v>75</v>
      </c>
      <c r="D92" s="56">
        <v>72432</v>
      </c>
      <c r="E92" s="89">
        <v>0.49</v>
      </c>
      <c r="F92" s="58">
        <v>161</v>
      </c>
      <c r="G92" s="58">
        <v>966</v>
      </c>
      <c r="I92" s="19"/>
      <c r="J92" s="19"/>
      <c r="K92" s="19"/>
      <c r="M92" s="19"/>
      <c r="O92" s="19"/>
    </row>
    <row r="93" spans="1:15" s="17" customFormat="1" ht="15" customHeight="1">
      <c r="A93" s="41"/>
      <c r="B93" s="75" t="s">
        <v>235</v>
      </c>
      <c r="C93" s="56">
        <v>151</v>
      </c>
      <c r="D93" s="56">
        <v>88696</v>
      </c>
      <c r="E93" s="89">
        <v>0.6</v>
      </c>
      <c r="F93" s="58">
        <v>128</v>
      </c>
      <c r="G93" s="58">
        <v>587</v>
      </c>
      <c r="J93" s="19"/>
      <c r="K93" s="19"/>
      <c r="M93" s="19"/>
      <c r="O93" s="19"/>
    </row>
    <row r="94" spans="1:15" s="17" customFormat="1" ht="15" customHeight="1">
      <c r="A94" s="41"/>
      <c r="B94" s="76" t="s">
        <v>80</v>
      </c>
      <c r="C94" s="56">
        <v>195</v>
      </c>
      <c r="D94" s="56">
        <v>90167</v>
      </c>
      <c r="E94" s="89">
        <v>0.61</v>
      </c>
      <c r="F94" s="58">
        <v>176</v>
      </c>
      <c r="G94" s="58">
        <v>462</v>
      </c>
      <c r="I94" s="19"/>
      <c r="J94" s="19"/>
      <c r="K94" s="19"/>
      <c r="O94" s="19"/>
    </row>
    <row r="95" spans="1:15" s="17" customFormat="1" ht="15" customHeight="1">
      <c r="A95" s="41"/>
      <c r="B95" s="75" t="s">
        <v>81</v>
      </c>
      <c r="C95" s="56">
        <v>0</v>
      </c>
      <c r="D95" s="56">
        <v>0</v>
      </c>
      <c r="E95" s="89">
        <v>0</v>
      </c>
      <c r="F95" s="58">
        <v>0</v>
      </c>
      <c r="G95" s="58">
        <v>0</v>
      </c>
      <c r="O95" s="19"/>
    </row>
    <row r="96" spans="1:15" s="17" customFormat="1" ht="15" customHeight="1" thickBot="1">
      <c r="A96" s="41"/>
      <c r="B96" s="64" t="s">
        <v>49</v>
      </c>
      <c r="C96" s="125">
        <v>3878</v>
      </c>
      <c r="D96" s="126">
        <v>14728406</v>
      </c>
      <c r="E96" s="124">
        <v>100</v>
      </c>
      <c r="F96" s="68">
        <v>266</v>
      </c>
      <c r="G96" s="68">
        <v>3798</v>
      </c>
      <c r="I96" s="19"/>
      <c r="J96" s="19"/>
      <c r="K96" s="19"/>
      <c r="M96" s="19"/>
      <c r="N96" s="19"/>
      <c r="O96" s="19"/>
    </row>
    <row r="97" spans="2:13" ht="15" customHeight="1">
      <c r="B97" s="41" t="s">
        <v>13</v>
      </c>
      <c r="C97" s="227"/>
      <c r="D97" s="227"/>
      <c r="E97" s="227"/>
      <c r="F97" s="227"/>
      <c r="G97" s="227"/>
      <c r="I97" s="223"/>
      <c r="J97" s="223"/>
      <c r="L97" s="223"/>
      <c r="M97" s="223"/>
    </row>
    <row r="98" ht="1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1" customWidth="1"/>
    <col min="4" max="4" width="6.3359375" style="1" customWidth="1"/>
    <col min="5" max="16384" width="9.6640625" style="1" customWidth="1"/>
  </cols>
  <sheetData>
    <row r="1" spans="1:6" s="186" customFormat="1" ht="14.25" customHeight="1">
      <c r="A1" s="118" t="s">
        <v>285</v>
      </c>
      <c r="B1" s="187"/>
      <c r="C1" s="187"/>
      <c r="D1" s="187"/>
      <c r="E1" s="187"/>
      <c r="F1" s="187"/>
    </row>
    <row r="2" spans="1:6" ht="14.25" customHeight="1">
      <c r="A2" s="173"/>
      <c r="B2" s="173"/>
      <c r="C2" s="173"/>
      <c r="D2" s="173"/>
      <c r="E2" s="173"/>
      <c r="F2" s="173"/>
    </row>
    <row r="3" spans="1:6" s="41" customFormat="1" ht="14.25" customHeight="1">
      <c r="A3" s="63"/>
      <c r="B3" s="131">
        <v>2005</v>
      </c>
      <c r="C3" s="132"/>
      <c r="D3" s="133"/>
      <c r="E3" s="400">
        <v>2006</v>
      </c>
      <c r="F3" s="400"/>
    </row>
    <row r="4" spans="2:6" s="41" customFormat="1" ht="14.25" customHeight="1">
      <c r="B4" s="134" t="s">
        <v>14</v>
      </c>
      <c r="C4" s="135" t="s">
        <v>15</v>
      </c>
      <c r="D4" s="136"/>
      <c r="E4" s="134" t="s">
        <v>14</v>
      </c>
      <c r="F4" s="135" t="s">
        <v>15</v>
      </c>
    </row>
    <row r="5" spans="1:6" s="41" customFormat="1" ht="14.25" customHeight="1">
      <c r="A5" s="53" t="s">
        <v>16</v>
      </c>
      <c r="B5" s="91" t="s">
        <v>17</v>
      </c>
      <c r="C5" s="91" t="s">
        <v>33</v>
      </c>
      <c r="D5" s="139"/>
      <c r="E5" s="109" t="s">
        <v>17</v>
      </c>
      <c r="F5" s="109" t="s">
        <v>33</v>
      </c>
    </row>
    <row r="6" spans="1:11" s="41" customFormat="1" ht="14.25" customHeight="1">
      <c r="A6" s="97" t="s">
        <v>3</v>
      </c>
      <c r="B6" s="140">
        <v>2391</v>
      </c>
      <c r="C6" s="141">
        <v>1496637937</v>
      </c>
      <c r="D6" s="142"/>
      <c r="E6" s="140">
        <v>2290</v>
      </c>
      <c r="F6" s="141">
        <v>1384400855</v>
      </c>
      <c r="H6" s="62"/>
      <c r="I6" s="62"/>
      <c r="J6" s="62"/>
      <c r="K6" s="62"/>
    </row>
    <row r="7" spans="1:11" s="41" customFormat="1" ht="14.25" customHeight="1">
      <c r="A7" s="143" t="s">
        <v>4</v>
      </c>
      <c r="B7" s="145">
        <v>48</v>
      </c>
      <c r="C7" s="145">
        <v>256989853</v>
      </c>
      <c r="D7" s="90"/>
      <c r="E7" s="145">
        <v>40</v>
      </c>
      <c r="F7" s="145">
        <v>209180299</v>
      </c>
      <c r="I7" s="62"/>
      <c r="J7" s="62"/>
      <c r="K7" s="62"/>
    </row>
    <row r="8" spans="1:11" s="41" customFormat="1" ht="14.25" customHeight="1">
      <c r="A8" s="97" t="s">
        <v>19</v>
      </c>
      <c r="B8" s="140">
        <v>133</v>
      </c>
      <c r="C8" s="140">
        <v>10750038</v>
      </c>
      <c r="D8" s="101"/>
      <c r="E8" s="140">
        <v>133</v>
      </c>
      <c r="F8" s="140">
        <v>12993855</v>
      </c>
      <c r="I8" s="62"/>
      <c r="J8" s="62"/>
      <c r="K8" s="62"/>
    </row>
    <row r="9" spans="1:11" s="41" customFormat="1" ht="14.25" customHeight="1">
      <c r="A9" s="143" t="s">
        <v>20</v>
      </c>
      <c r="B9" s="145">
        <v>773</v>
      </c>
      <c r="C9" s="145">
        <v>120383427</v>
      </c>
      <c r="D9" s="90"/>
      <c r="E9" s="145">
        <v>781</v>
      </c>
      <c r="F9" s="145">
        <v>143684793</v>
      </c>
      <c r="I9" s="62"/>
      <c r="J9" s="62"/>
      <c r="K9" s="62"/>
    </row>
    <row r="10" spans="1:11" s="41" customFormat="1" ht="14.25" customHeight="1">
      <c r="A10" s="97" t="s">
        <v>21</v>
      </c>
      <c r="B10" s="140">
        <v>65</v>
      </c>
      <c r="C10" s="140">
        <v>696253</v>
      </c>
      <c r="D10" s="101"/>
      <c r="E10" s="140">
        <v>53</v>
      </c>
      <c r="F10" s="140">
        <v>627939</v>
      </c>
      <c r="I10" s="62"/>
      <c r="J10" s="62"/>
      <c r="K10" s="62"/>
    </row>
    <row r="11" spans="1:11" s="41" customFormat="1" ht="14.25" customHeight="1">
      <c r="A11" s="143" t="s">
        <v>22</v>
      </c>
      <c r="B11" s="145">
        <v>509</v>
      </c>
      <c r="C11" s="145">
        <v>715696684</v>
      </c>
      <c r="D11" s="90"/>
      <c r="E11" s="145">
        <v>502</v>
      </c>
      <c r="F11" s="145">
        <v>869723851</v>
      </c>
      <c r="I11" s="62"/>
      <c r="J11" s="62"/>
      <c r="K11" s="62"/>
    </row>
    <row r="12" spans="1:11" s="41" customFormat="1" ht="14.25" customHeight="1">
      <c r="A12" s="97" t="s">
        <v>23</v>
      </c>
      <c r="B12" s="146">
        <v>10</v>
      </c>
      <c r="C12" s="140">
        <v>496650</v>
      </c>
      <c r="D12" s="101"/>
      <c r="E12" s="101" t="s">
        <v>10</v>
      </c>
      <c r="F12" s="101" t="s">
        <v>10</v>
      </c>
      <c r="I12" s="62"/>
      <c r="J12" s="62"/>
      <c r="K12" s="62"/>
    </row>
    <row r="13" spans="1:11" s="41" customFormat="1" ht="14.25" customHeight="1">
      <c r="A13" s="121" t="s">
        <v>24</v>
      </c>
      <c r="B13" s="145">
        <v>73</v>
      </c>
      <c r="C13" s="145">
        <v>56330309</v>
      </c>
      <c r="D13" s="90"/>
      <c r="E13" s="90">
        <v>47</v>
      </c>
      <c r="F13" s="90">
        <v>32466710</v>
      </c>
      <c r="I13" s="62"/>
      <c r="J13" s="62"/>
      <c r="K13" s="62"/>
    </row>
    <row r="14" spans="1:11" s="41" customFormat="1" ht="14.25" customHeight="1">
      <c r="A14" s="97" t="s">
        <v>25</v>
      </c>
      <c r="B14" s="146">
        <v>352</v>
      </c>
      <c r="C14" s="140">
        <v>82545591</v>
      </c>
      <c r="D14" s="101"/>
      <c r="E14" s="146">
        <v>427</v>
      </c>
      <c r="F14" s="140">
        <v>106707048</v>
      </c>
      <c r="I14" s="62"/>
      <c r="J14" s="62"/>
      <c r="K14" s="62"/>
    </row>
    <row r="15" spans="1:11" s="41" customFormat="1" ht="14.25" customHeight="1">
      <c r="A15" s="143" t="s">
        <v>26</v>
      </c>
      <c r="B15" s="145">
        <v>314</v>
      </c>
      <c r="C15" s="145">
        <v>29671858</v>
      </c>
      <c r="D15" s="90"/>
      <c r="E15" s="145">
        <v>332</v>
      </c>
      <c r="F15" s="145">
        <v>45065637</v>
      </c>
      <c r="I15" s="62"/>
      <c r="J15" s="62"/>
      <c r="K15" s="62"/>
    </row>
    <row r="16" spans="1:11" s="41" customFormat="1" ht="14.25" customHeight="1">
      <c r="A16" s="97" t="s">
        <v>6</v>
      </c>
      <c r="B16" s="140">
        <v>2967</v>
      </c>
      <c r="C16" s="140">
        <v>14400690</v>
      </c>
      <c r="D16" s="142"/>
      <c r="E16" s="140">
        <v>4239</v>
      </c>
      <c r="F16" s="140">
        <v>15360736</v>
      </c>
      <c r="H16" s="62"/>
      <c r="I16" s="62"/>
      <c r="J16" s="62"/>
      <c r="K16" s="62"/>
    </row>
    <row r="17" spans="1:11" s="41" customFormat="1" ht="14.25" customHeight="1">
      <c r="A17" s="143" t="s">
        <v>7</v>
      </c>
      <c r="B17" s="101" t="s">
        <v>10</v>
      </c>
      <c r="C17" s="101" t="s">
        <v>10</v>
      </c>
      <c r="D17" s="101"/>
      <c r="E17" s="101" t="s">
        <v>10</v>
      </c>
      <c r="F17" s="101" t="s">
        <v>10</v>
      </c>
      <c r="I17" s="62"/>
      <c r="J17" s="62"/>
      <c r="K17" s="62"/>
    </row>
    <row r="18" spans="1:11" s="41" customFormat="1" ht="14.25" customHeight="1">
      <c r="A18" s="97" t="s">
        <v>8</v>
      </c>
      <c r="B18" s="140">
        <v>131</v>
      </c>
      <c r="C18" s="140">
        <v>1072903</v>
      </c>
      <c r="D18" s="101"/>
      <c r="E18" s="140">
        <v>144</v>
      </c>
      <c r="F18" s="140">
        <v>1218799</v>
      </c>
      <c r="I18" s="62"/>
      <c r="J18" s="62"/>
      <c r="K18" s="62"/>
    </row>
    <row r="19" spans="1:11" s="41" customFormat="1" ht="14.25" customHeight="1">
      <c r="A19" s="143" t="s">
        <v>27</v>
      </c>
      <c r="B19" s="145">
        <v>41</v>
      </c>
      <c r="C19" s="145">
        <v>176945</v>
      </c>
      <c r="D19" s="90"/>
      <c r="E19" s="145">
        <v>40</v>
      </c>
      <c r="F19" s="145">
        <v>143635</v>
      </c>
      <c r="I19" s="62"/>
      <c r="J19" s="62"/>
      <c r="K19" s="62"/>
    </row>
    <row r="20" spans="1:11" s="41" customFormat="1" ht="14.25" customHeight="1">
      <c r="A20" s="97" t="s">
        <v>28</v>
      </c>
      <c r="B20" s="140">
        <v>3</v>
      </c>
      <c r="C20" s="140">
        <v>1550965</v>
      </c>
      <c r="D20" s="101"/>
      <c r="E20" s="101">
        <v>5</v>
      </c>
      <c r="F20" s="101">
        <v>3021216</v>
      </c>
      <c r="I20" s="62"/>
      <c r="J20" s="62"/>
      <c r="K20" s="62"/>
    </row>
    <row r="21" spans="1:11" s="41" customFormat="1" ht="14.25" customHeight="1">
      <c r="A21" s="97" t="s">
        <v>9</v>
      </c>
      <c r="B21" s="145">
        <v>29</v>
      </c>
      <c r="C21" s="145">
        <v>1190278</v>
      </c>
      <c r="D21" s="101"/>
      <c r="E21" s="145">
        <v>21</v>
      </c>
      <c r="F21" s="145">
        <v>275730</v>
      </c>
      <c r="I21" s="62"/>
      <c r="J21" s="62"/>
      <c r="K21" s="62"/>
    </row>
    <row r="22" spans="1:11" s="41" customFormat="1" ht="14.25" customHeight="1">
      <c r="A22" s="143" t="s">
        <v>29</v>
      </c>
      <c r="B22" s="101" t="s">
        <v>10</v>
      </c>
      <c r="C22" s="101" t="s">
        <v>10</v>
      </c>
      <c r="D22" s="101"/>
      <c r="E22" s="101" t="s">
        <v>10</v>
      </c>
      <c r="F22" s="101" t="s">
        <v>10</v>
      </c>
      <c r="I22" s="62"/>
      <c r="J22" s="62"/>
      <c r="K22" s="62"/>
    </row>
    <row r="23" spans="1:11" s="41" customFormat="1" ht="14.25" customHeight="1">
      <c r="A23" s="393" t="s">
        <v>257</v>
      </c>
      <c r="B23" s="102">
        <v>47</v>
      </c>
      <c r="C23" s="102">
        <v>5111080</v>
      </c>
      <c r="D23" s="102"/>
      <c r="E23" s="102">
        <v>69</v>
      </c>
      <c r="F23" s="102">
        <v>7002885</v>
      </c>
      <c r="I23" s="62"/>
      <c r="J23" s="62"/>
      <c r="K23" s="62"/>
    </row>
    <row r="24" spans="1:11" s="41" customFormat="1" ht="14.25" customHeight="1">
      <c r="A24" s="150" t="s">
        <v>11</v>
      </c>
      <c r="B24" s="145">
        <v>80</v>
      </c>
      <c r="C24" s="145">
        <v>483462</v>
      </c>
      <c r="D24" s="102"/>
      <c r="E24" s="145">
        <v>57</v>
      </c>
      <c r="F24" s="145">
        <v>278858</v>
      </c>
      <c r="I24" s="62"/>
      <c r="J24" s="62"/>
      <c r="K24" s="62"/>
    </row>
    <row r="25" spans="1:11" s="41" customFormat="1" ht="14.25" customHeight="1">
      <c r="A25" s="151" t="s">
        <v>30</v>
      </c>
      <c r="B25" s="140">
        <v>21</v>
      </c>
      <c r="C25" s="140">
        <v>21943</v>
      </c>
      <c r="D25" s="90"/>
      <c r="E25" s="140">
        <v>21</v>
      </c>
      <c r="F25" s="140">
        <v>269000</v>
      </c>
      <c r="I25" s="62"/>
      <c r="J25" s="62"/>
      <c r="K25" s="62"/>
    </row>
    <row r="26" spans="1:11" s="41" customFormat="1" ht="14.25" customHeight="1">
      <c r="A26" s="152" t="s">
        <v>31</v>
      </c>
      <c r="B26" s="91">
        <v>0</v>
      </c>
      <c r="C26" s="91">
        <v>0</v>
      </c>
      <c r="D26" s="156"/>
      <c r="E26" s="101" t="s">
        <v>10</v>
      </c>
      <c r="F26" s="101" t="s">
        <v>10</v>
      </c>
      <c r="I26" s="62"/>
      <c r="J26" s="62"/>
      <c r="K26" s="62"/>
    </row>
    <row r="27" spans="1:11" s="41" customFormat="1" ht="14.25" customHeight="1">
      <c r="A27" s="153" t="s">
        <v>32</v>
      </c>
      <c r="B27" s="101">
        <v>0</v>
      </c>
      <c r="C27" s="101">
        <v>0</v>
      </c>
      <c r="D27" s="101"/>
      <c r="E27" s="101">
        <v>0</v>
      </c>
      <c r="F27" s="101">
        <v>0</v>
      </c>
      <c r="J27" s="62"/>
      <c r="K27" s="62"/>
    </row>
    <row r="28" spans="1:11" s="41" customFormat="1" ht="14.25" customHeight="1">
      <c r="A28" s="153" t="s">
        <v>12</v>
      </c>
      <c r="B28" s="140">
        <v>62</v>
      </c>
      <c r="C28" s="140">
        <v>238697</v>
      </c>
      <c r="D28" s="101"/>
      <c r="E28" s="140">
        <v>71</v>
      </c>
      <c r="F28" s="140">
        <v>356457</v>
      </c>
      <c r="I28" s="62"/>
      <c r="J28" s="62"/>
      <c r="K28" s="62"/>
    </row>
    <row r="29" spans="1:11" ht="14.25" customHeight="1">
      <c r="A29" s="153" t="s">
        <v>251</v>
      </c>
      <c r="B29" s="101">
        <v>9</v>
      </c>
      <c r="C29" s="101">
        <v>26080258</v>
      </c>
      <c r="D29" s="101"/>
      <c r="E29" s="101">
        <v>20</v>
      </c>
      <c r="F29" s="101">
        <v>55327308</v>
      </c>
      <c r="I29" s="4"/>
      <c r="J29" s="62"/>
      <c r="K29" s="62"/>
    </row>
    <row r="30" spans="1:11" ht="15">
      <c r="A30" s="153" t="s">
        <v>258</v>
      </c>
      <c r="B30" s="101" t="s">
        <v>10</v>
      </c>
      <c r="C30" s="101" t="s">
        <v>10</v>
      </c>
      <c r="D30" s="101"/>
      <c r="E30" s="101" t="s">
        <v>10</v>
      </c>
      <c r="F30" s="101" t="s">
        <v>10</v>
      </c>
      <c r="I30" s="4"/>
      <c r="J30" s="62"/>
      <c r="K30" s="62"/>
    </row>
    <row r="31" spans="1:11" ht="15">
      <c r="A31" s="153" t="s">
        <v>260</v>
      </c>
      <c r="B31" s="101">
        <v>0</v>
      </c>
      <c r="C31" s="101">
        <v>0</v>
      </c>
      <c r="D31" s="101"/>
      <c r="E31" s="101">
        <v>12</v>
      </c>
      <c r="F31" s="101">
        <v>182119256</v>
      </c>
      <c r="I31" s="4"/>
      <c r="J31" s="62"/>
      <c r="K31" s="62"/>
    </row>
    <row r="32" spans="1:11" ht="17.25" customHeight="1">
      <c r="A32" s="153" t="s">
        <v>261</v>
      </c>
      <c r="B32" s="101">
        <v>0</v>
      </c>
      <c r="C32" s="101">
        <v>0</v>
      </c>
      <c r="D32" s="101"/>
      <c r="E32" s="101">
        <v>3</v>
      </c>
      <c r="F32" s="101">
        <v>308640</v>
      </c>
      <c r="I32" s="4"/>
      <c r="J32" s="62"/>
      <c r="K32" s="62"/>
    </row>
    <row r="33" spans="1:11" ht="28.5" customHeight="1">
      <c r="A33" s="394" t="s">
        <v>279</v>
      </c>
      <c r="B33" s="109" t="s">
        <v>262</v>
      </c>
      <c r="C33" s="109" t="s">
        <v>262</v>
      </c>
      <c r="D33" s="41"/>
      <c r="E33" s="101" t="s">
        <v>10</v>
      </c>
      <c r="F33" s="101" t="s">
        <v>10</v>
      </c>
      <c r="I33" s="4"/>
      <c r="J33" s="62"/>
      <c r="K33" s="62"/>
    </row>
    <row r="34" spans="1:11" ht="15">
      <c r="A34" s="395" t="s">
        <v>280</v>
      </c>
      <c r="B34" s="142" t="s">
        <v>262</v>
      </c>
      <c r="C34" s="142" t="s">
        <v>262</v>
      </c>
      <c r="D34" s="315"/>
      <c r="E34" s="101">
        <v>6</v>
      </c>
      <c r="F34" s="101">
        <v>9153</v>
      </c>
      <c r="H34" s="4"/>
      <c r="I34" s="4"/>
      <c r="J34" s="4"/>
      <c r="K34" s="4"/>
    </row>
    <row r="35" spans="1:9" ht="15">
      <c r="A35" s="396" t="s">
        <v>281</v>
      </c>
      <c r="B35" s="142" t="s">
        <v>262</v>
      </c>
      <c r="C35" s="142" t="s">
        <v>262</v>
      </c>
      <c r="D35" s="315"/>
      <c r="E35" s="101">
        <v>4</v>
      </c>
      <c r="F35" s="101">
        <v>13186</v>
      </c>
      <c r="I35" s="4"/>
    </row>
    <row r="36" spans="1:6" ht="15.75" thickBot="1">
      <c r="A36" s="397" t="s">
        <v>282</v>
      </c>
      <c r="B36" s="316" t="s">
        <v>262</v>
      </c>
      <c r="C36" s="316" t="s">
        <v>262</v>
      </c>
      <c r="D36" s="398"/>
      <c r="E36" s="188">
        <v>0</v>
      </c>
      <c r="F36" s="188">
        <v>0</v>
      </c>
    </row>
    <row r="37" spans="1:9" ht="15">
      <c r="A37" s="41" t="s">
        <v>13</v>
      </c>
      <c r="B37" s="9"/>
      <c r="C37" s="9"/>
      <c r="D37" s="9"/>
      <c r="E37" s="9"/>
      <c r="F37" s="9"/>
      <c r="H37" s="4"/>
      <c r="I37" s="4"/>
    </row>
    <row r="41" ht="15">
      <c r="A41" s="41" t="s">
        <v>13</v>
      </c>
    </row>
  </sheetData>
  <sheetProtection/>
  <mergeCells count="1">
    <mergeCell ref="E3:F3"/>
  </mergeCells>
  <printOptions horizontalCentered="1"/>
  <pageMargins left="0.5" right="0.5" top="0.5" bottom="0.5" header="0" footer="0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4453125" style="222" customWidth="1"/>
    <col min="2" max="16384" width="9.6640625" style="222" customWidth="1"/>
  </cols>
  <sheetData>
    <row r="1" spans="1:9" s="24" customFormat="1" ht="18" customHeight="1">
      <c r="A1" s="50" t="s">
        <v>327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70"/>
      <c r="B2" s="63"/>
      <c r="C2" s="63"/>
      <c r="D2" s="63"/>
      <c r="E2" s="63"/>
      <c r="F2" s="63"/>
      <c r="G2" s="63"/>
      <c r="H2" s="63"/>
      <c r="I2" s="63"/>
    </row>
    <row r="3" spans="1:10" ht="25.5">
      <c r="A3" s="53" t="s">
        <v>18</v>
      </c>
      <c r="B3" s="87" t="s">
        <v>82</v>
      </c>
      <c r="C3" s="87"/>
      <c r="D3" s="87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  <c r="J3" s="294"/>
    </row>
    <row r="4" spans="1:15" ht="15">
      <c r="A4" s="41"/>
      <c r="B4" s="81" t="s">
        <v>83</v>
      </c>
      <c r="C4" s="81"/>
      <c r="D4" s="81"/>
      <c r="E4" s="58">
        <v>695</v>
      </c>
      <c r="F4" s="67">
        <v>1435768</v>
      </c>
      <c r="G4" s="60">
        <v>28.29</v>
      </c>
      <c r="H4" s="67">
        <v>337</v>
      </c>
      <c r="I4" s="67">
        <v>2066</v>
      </c>
      <c r="J4" s="223"/>
      <c r="L4" s="223"/>
      <c r="O4" s="223"/>
    </row>
    <row r="5" spans="1:16" ht="15">
      <c r="A5" s="41"/>
      <c r="B5" s="58" t="s">
        <v>84</v>
      </c>
      <c r="C5" s="82" t="s">
        <v>36</v>
      </c>
      <c r="D5" s="58" t="s">
        <v>85</v>
      </c>
      <c r="E5" s="58">
        <v>1171</v>
      </c>
      <c r="F5" s="58">
        <v>885888</v>
      </c>
      <c r="G5" s="60">
        <v>17.46</v>
      </c>
      <c r="H5" s="58">
        <v>188</v>
      </c>
      <c r="I5" s="58">
        <v>757</v>
      </c>
      <c r="J5" s="223"/>
      <c r="K5" s="223"/>
      <c r="L5" s="223"/>
      <c r="M5" s="223"/>
      <c r="P5" s="223"/>
    </row>
    <row r="6" spans="1:15" ht="15">
      <c r="A6" s="41"/>
      <c r="B6" s="58">
        <v>100000</v>
      </c>
      <c r="C6" s="82" t="s">
        <v>36</v>
      </c>
      <c r="D6" s="58">
        <v>499999</v>
      </c>
      <c r="E6" s="58">
        <v>42</v>
      </c>
      <c r="F6" s="58">
        <v>186128</v>
      </c>
      <c r="G6" s="60">
        <v>3.67</v>
      </c>
      <c r="H6" s="58">
        <v>978</v>
      </c>
      <c r="I6" s="58">
        <v>4432</v>
      </c>
      <c r="J6" s="223"/>
      <c r="L6" s="223"/>
      <c r="M6" s="223"/>
      <c r="N6" s="223"/>
      <c r="O6" s="223"/>
    </row>
    <row r="7" spans="1:16" ht="15">
      <c r="A7" s="41"/>
      <c r="B7" s="58">
        <v>500000</v>
      </c>
      <c r="C7" s="82" t="s">
        <v>36</v>
      </c>
      <c r="D7" s="58">
        <v>999999</v>
      </c>
      <c r="E7" s="58">
        <v>7</v>
      </c>
      <c r="F7" s="58">
        <v>50661</v>
      </c>
      <c r="G7" s="60">
        <v>1</v>
      </c>
      <c r="H7" s="58">
        <v>3626</v>
      </c>
      <c r="I7" s="58">
        <v>7237</v>
      </c>
      <c r="J7" s="223"/>
      <c r="L7" s="223"/>
      <c r="M7" s="223"/>
      <c r="N7" s="223"/>
      <c r="O7" s="223"/>
      <c r="P7" s="223"/>
    </row>
    <row r="8" spans="1:16" ht="15">
      <c r="A8" s="41"/>
      <c r="B8" s="58">
        <v>1000000</v>
      </c>
      <c r="C8" s="82" t="s">
        <v>36</v>
      </c>
      <c r="D8" s="58">
        <v>24999999</v>
      </c>
      <c r="E8" s="58">
        <v>18</v>
      </c>
      <c r="F8" s="58">
        <v>158935</v>
      </c>
      <c r="G8" s="60">
        <v>3.13</v>
      </c>
      <c r="H8" s="58">
        <v>2582</v>
      </c>
      <c r="I8" s="58">
        <v>8830</v>
      </c>
      <c r="J8" s="223"/>
      <c r="L8" s="223"/>
      <c r="M8" s="223"/>
      <c r="N8" s="223"/>
      <c r="O8" s="223"/>
      <c r="P8" s="223"/>
    </row>
    <row r="9" spans="1:16" ht="15">
      <c r="A9" s="41"/>
      <c r="B9" s="58">
        <v>25000000</v>
      </c>
      <c r="C9" s="82" t="s">
        <v>36</v>
      </c>
      <c r="D9" s="58">
        <v>49999999</v>
      </c>
      <c r="E9" s="58">
        <v>0</v>
      </c>
      <c r="F9" s="58">
        <v>0</v>
      </c>
      <c r="G9" s="89">
        <v>0</v>
      </c>
      <c r="H9" s="58">
        <v>0</v>
      </c>
      <c r="I9" s="58">
        <v>0</v>
      </c>
      <c r="J9" s="223"/>
      <c r="M9" s="223"/>
      <c r="N9" s="223"/>
      <c r="O9" s="223"/>
      <c r="P9" s="223"/>
    </row>
    <row r="10" spans="1:9" ht="15">
      <c r="A10" s="41"/>
      <c r="B10" s="58">
        <v>50000000</v>
      </c>
      <c r="C10" s="82" t="s">
        <v>36</v>
      </c>
      <c r="D10" s="58">
        <v>99999999</v>
      </c>
      <c r="E10" s="58" t="s">
        <v>10</v>
      </c>
      <c r="F10" s="58" t="s">
        <v>10</v>
      </c>
      <c r="G10" s="58" t="s">
        <v>10</v>
      </c>
      <c r="H10" s="58" t="s">
        <v>10</v>
      </c>
      <c r="I10" s="58" t="s">
        <v>10</v>
      </c>
    </row>
    <row r="11" spans="1:15" ht="15">
      <c r="A11" s="41"/>
      <c r="B11" s="58">
        <v>100000000</v>
      </c>
      <c r="C11" s="82" t="s">
        <v>36</v>
      </c>
      <c r="D11" s="58">
        <v>499999999</v>
      </c>
      <c r="E11" s="58" t="s">
        <v>10</v>
      </c>
      <c r="F11" s="58" t="s">
        <v>10</v>
      </c>
      <c r="G11" s="58" t="s">
        <v>10</v>
      </c>
      <c r="H11" s="58" t="s">
        <v>10</v>
      </c>
      <c r="I11" s="58" t="s">
        <v>10</v>
      </c>
      <c r="L11" s="223"/>
      <c r="N11" s="223"/>
      <c r="O11" s="223"/>
    </row>
    <row r="12" spans="1:9" ht="15">
      <c r="A12" s="41"/>
      <c r="B12" s="58">
        <v>500000000</v>
      </c>
      <c r="C12" s="82" t="s">
        <v>36</v>
      </c>
      <c r="D12" s="58" t="s">
        <v>111</v>
      </c>
      <c r="E12" s="58">
        <v>0</v>
      </c>
      <c r="F12" s="58">
        <v>0</v>
      </c>
      <c r="G12" s="60">
        <v>0</v>
      </c>
      <c r="H12" s="58">
        <v>0</v>
      </c>
      <c r="I12" s="58">
        <v>0</v>
      </c>
    </row>
    <row r="13" spans="1:15" ht="15">
      <c r="A13" s="41"/>
      <c r="B13" s="58"/>
      <c r="C13" s="82"/>
      <c r="D13" s="58" t="s">
        <v>49</v>
      </c>
      <c r="E13" s="58">
        <v>1934</v>
      </c>
      <c r="F13" s="67">
        <v>5075089</v>
      </c>
      <c r="G13" s="60">
        <v>100</v>
      </c>
      <c r="H13" s="67">
        <v>228</v>
      </c>
      <c r="I13" s="67">
        <v>2624</v>
      </c>
      <c r="J13" s="223"/>
      <c r="K13" s="223"/>
      <c r="L13" s="223"/>
      <c r="O13" s="223"/>
    </row>
    <row r="14" spans="1:13" ht="15">
      <c r="A14" s="41"/>
      <c r="B14" s="61"/>
      <c r="C14" s="61"/>
      <c r="D14" s="58"/>
      <c r="E14" s="58"/>
      <c r="F14" s="59"/>
      <c r="G14" s="60"/>
      <c r="H14" s="59"/>
      <c r="I14" s="59"/>
      <c r="L14" s="223"/>
      <c r="M14" s="223"/>
    </row>
    <row r="15" spans="1:9" ht="25.5">
      <c r="A15" s="53" t="s">
        <v>33</v>
      </c>
      <c r="B15" s="87" t="s">
        <v>82</v>
      </c>
      <c r="C15" s="87"/>
      <c r="D15" s="87"/>
      <c r="E15" s="55" t="s">
        <v>40</v>
      </c>
      <c r="F15" s="56" t="s">
        <v>50</v>
      </c>
      <c r="G15" s="57" t="s">
        <v>51</v>
      </c>
      <c r="H15" s="56" t="s">
        <v>52</v>
      </c>
      <c r="I15" s="56" t="s">
        <v>53</v>
      </c>
    </row>
    <row r="16" spans="1:16" ht="15">
      <c r="A16" s="41"/>
      <c r="B16" s="81" t="s">
        <v>83</v>
      </c>
      <c r="C16" s="81"/>
      <c r="D16" s="81"/>
      <c r="E16" s="58">
        <v>1859</v>
      </c>
      <c r="F16" s="67">
        <v>9534551</v>
      </c>
      <c r="G16" s="60">
        <v>62.07</v>
      </c>
      <c r="H16" s="67">
        <v>289</v>
      </c>
      <c r="I16" s="67">
        <v>5129</v>
      </c>
      <c r="J16" s="223"/>
      <c r="K16" s="223"/>
      <c r="L16" s="223"/>
      <c r="M16" s="223"/>
      <c r="O16" s="223"/>
      <c r="P16" s="223"/>
    </row>
    <row r="17" spans="1:16" ht="15">
      <c r="A17" s="41"/>
      <c r="B17" s="58" t="s">
        <v>84</v>
      </c>
      <c r="C17" s="82" t="s">
        <v>36</v>
      </c>
      <c r="D17" s="58" t="s">
        <v>85</v>
      </c>
      <c r="E17" s="58">
        <v>2199</v>
      </c>
      <c r="F17" s="58">
        <v>1797172</v>
      </c>
      <c r="G17" s="60">
        <v>11.7</v>
      </c>
      <c r="H17" s="58">
        <v>218</v>
      </c>
      <c r="I17" s="58">
        <v>817</v>
      </c>
      <c r="J17" s="223"/>
      <c r="K17" s="223"/>
      <c r="L17" s="223"/>
      <c r="M17" s="223"/>
      <c r="O17" s="223"/>
      <c r="P17" s="223"/>
    </row>
    <row r="18" spans="1:16" ht="15">
      <c r="A18" s="41"/>
      <c r="B18" s="58">
        <v>100000</v>
      </c>
      <c r="C18" s="82" t="s">
        <v>36</v>
      </c>
      <c r="D18" s="58">
        <v>499999</v>
      </c>
      <c r="E18" s="58">
        <v>116</v>
      </c>
      <c r="F18" s="58">
        <v>763466</v>
      </c>
      <c r="G18" s="60">
        <v>4.97</v>
      </c>
      <c r="H18" s="58">
        <v>909</v>
      </c>
      <c r="I18" s="58">
        <v>6582</v>
      </c>
      <c r="J18" s="223"/>
      <c r="K18" s="223"/>
      <c r="L18" s="223"/>
      <c r="M18" s="223"/>
      <c r="N18" s="223"/>
      <c r="O18" s="223"/>
      <c r="P18" s="223"/>
    </row>
    <row r="19" spans="1:16" ht="15">
      <c r="A19" s="41"/>
      <c r="B19" s="58">
        <v>500000</v>
      </c>
      <c r="C19" s="82" t="s">
        <v>36</v>
      </c>
      <c r="D19" s="58">
        <v>999999</v>
      </c>
      <c r="E19" s="58">
        <v>19</v>
      </c>
      <c r="F19" s="58">
        <v>63856</v>
      </c>
      <c r="G19" s="60">
        <v>0.42</v>
      </c>
      <c r="H19" s="58">
        <v>695</v>
      </c>
      <c r="I19" s="58">
        <v>3361</v>
      </c>
      <c r="J19" s="223"/>
      <c r="K19" s="223"/>
      <c r="L19" s="223"/>
      <c r="M19" s="223"/>
      <c r="N19" s="223"/>
      <c r="O19" s="223"/>
      <c r="P19" s="223"/>
    </row>
    <row r="20" spans="1:16" ht="15">
      <c r="A20" s="41"/>
      <c r="B20" s="58">
        <v>1000000</v>
      </c>
      <c r="C20" s="82" t="s">
        <v>36</v>
      </c>
      <c r="D20" s="58">
        <v>24999999</v>
      </c>
      <c r="E20" s="58">
        <v>41</v>
      </c>
      <c r="F20" s="58">
        <v>523143</v>
      </c>
      <c r="G20" s="60">
        <v>3.41</v>
      </c>
      <c r="H20" s="58">
        <v>2069</v>
      </c>
      <c r="I20" s="58">
        <v>12760</v>
      </c>
      <c r="J20" s="223"/>
      <c r="K20" s="223"/>
      <c r="L20" s="223"/>
      <c r="M20" s="223"/>
      <c r="N20" s="223"/>
      <c r="O20" s="223"/>
      <c r="P20" s="223"/>
    </row>
    <row r="21" spans="1:16" ht="15">
      <c r="A21" s="41"/>
      <c r="B21" s="58">
        <v>25000000</v>
      </c>
      <c r="C21" s="82" t="s">
        <v>36</v>
      </c>
      <c r="D21" s="58">
        <v>49999999</v>
      </c>
      <c r="E21" s="58">
        <v>0</v>
      </c>
      <c r="F21" s="58">
        <v>0</v>
      </c>
      <c r="G21" s="89">
        <v>0</v>
      </c>
      <c r="H21" s="58">
        <v>0</v>
      </c>
      <c r="I21" s="58">
        <v>0</v>
      </c>
      <c r="J21" s="223"/>
      <c r="K21" s="223"/>
      <c r="L21" s="223"/>
      <c r="M21" s="223"/>
      <c r="N21" s="223"/>
      <c r="O21" s="223"/>
      <c r="P21" s="223"/>
    </row>
    <row r="22" spans="1:16" ht="15">
      <c r="A22" s="41"/>
      <c r="B22" s="58">
        <v>50000000</v>
      </c>
      <c r="C22" s="82" t="s">
        <v>36</v>
      </c>
      <c r="D22" s="58">
        <v>99999999</v>
      </c>
      <c r="E22" s="58" t="s">
        <v>10</v>
      </c>
      <c r="F22" s="58" t="s">
        <v>10</v>
      </c>
      <c r="G22" s="58" t="s">
        <v>10</v>
      </c>
      <c r="H22" s="58" t="s">
        <v>10</v>
      </c>
      <c r="I22" s="58" t="s">
        <v>10</v>
      </c>
      <c r="J22" s="223"/>
      <c r="K22" s="223"/>
      <c r="L22" s="223"/>
      <c r="M22" s="223"/>
      <c r="N22" s="223"/>
      <c r="O22" s="223"/>
      <c r="P22" s="223"/>
    </row>
    <row r="23" spans="1:16" ht="15">
      <c r="A23" s="41"/>
      <c r="B23" s="58">
        <v>100000000</v>
      </c>
      <c r="C23" s="82" t="s">
        <v>36</v>
      </c>
      <c r="D23" s="58">
        <v>499999999</v>
      </c>
      <c r="E23" s="58" t="s">
        <v>10</v>
      </c>
      <c r="F23" s="58" t="s">
        <v>10</v>
      </c>
      <c r="G23" s="58" t="s">
        <v>10</v>
      </c>
      <c r="H23" s="58" t="s">
        <v>10</v>
      </c>
      <c r="I23" s="58" t="s">
        <v>10</v>
      </c>
      <c r="J23" s="223"/>
      <c r="K23" s="223"/>
      <c r="L23" s="223"/>
      <c r="M23" s="223"/>
      <c r="N23" s="223"/>
      <c r="O23" s="223"/>
      <c r="P23" s="223"/>
    </row>
    <row r="24" spans="1:16" ht="15">
      <c r="A24" s="41"/>
      <c r="B24" s="58">
        <v>500000000</v>
      </c>
      <c r="C24" s="82" t="s">
        <v>36</v>
      </c>
      <c r="D24" s="58" t="s">
        <v>111</v>
      </c>
      <c r="E24" s="58" t="s">
        <v>10</v>
      </c>
      <c r="F24" s="58" t="s">
        <v>10</v>
      </c>
      <c r="G24" s="58" t="s">
        <v>10</v>
      </c>
      <c r="H24" s="58" t="s">
        <v>10</v>
      </c>
      <c r="I24" s="58" t="s">
        <v>10</v>
      </c>
      <c r="J24" s="223"/>
      <c r="K24" s="223"/>
      <c r="L24" s="223"/>
      <c r="M24" s="223"/>
      <c r="N24" s="223"/>
      <c r="O24" s="223"/>
      <c r="P24" s="223"/>
    </row>
    <row r="25" spans="1:16" ht="15.75" thickBot="1">
      <c r="A25" s="41"/>
      <c r="B25" s="65"/>
      <c r="C25" s="127"/>
      <c r="D25" s="65" t="s">
        <v>49</v>
      </c>
      <c r="E25" s="65">
        <v>4239</v>
      </c>
      <c r="F25" s="68">
        <v>15360736</v>
      </c>
      <c r="G25" s="66">
        <v>100</v>
      </c>
      <c r="H25" s="68">
        <v>260</v>
      </c>
      <c r="I25" s="68">
        <v>3624</v>
      </c>
      <c r="J25" s="223"/>
      <c r="K25" s="223"/>
      <c r="L25" s="223"/>
      <c r="M25" s="223"/>
      <c r="O25" s="223"/>
      <c r="P25" s="223"/>
    </row>
    <row r="26" spans="1:15" ht="15">
      <c r="A26" s="41"/>
      <c r="B26" s="41" t="s">
        <v>13</v>
      </c>
      <c r="C26" s="159"/>
      <c r="D26" s="90"/>
      <c r="E26" s="90"/>
      <c r="F26" s="122"/>
      <c r="G26" s="157"/>
      <c r="H26" s="122"/>
      <c r="I26" s="122"/>
      <c r="J26" s="223"/>
      <c r="O26" s="223"/>
    </row>
    <row r="27" spans="1:9" ht="15.75" thickBot="1">
      <c r="A27" s="17"/>
      <c r="B27" s="17"/>
      <c r="C27" s="17"/>
      <c r="D27" s="17"/>
      <c r="E27" s="17"/>
      <c r="F27" s="17"/>
      <c r="G27" s="17"/>
      <c r="H27" s="17"/>
      <c r="I27" s="17"/>
    </row>
    <row r="28" spans="1:9" s="24" customFormat="1" ht="18" customHeight="1">
      <c r="A28" s="50" t="s">
        <v>326</v>
      </c>
      <c r="B28" s="23"/>
      <c r="C28" s="23"/>
      <c r="D28" s="23"/>
      <c r="E28" s="23"/>
      <c r="F28" s="23"/>
      <c r="G28" s="23"/>
      <c r="H28" s="23"/>
      <c r="I28" s="23"/>
    </row>
    <row r="29" spans="1:9" ht="15">
      <c r="A29" s="70"/>
      <c r="B29" s="63"/>
      <c r="C29" s="63"/>
      <c r="D29" s="63"/>
      <c r="E29" s="63"/>
      <c r="F29" s="63"/>
      <c r="G29" s="63"/>
      <c r="H29" s="63"/>
      <c r="I29" s="63"/>
    </row>
    <row r="30" spans="1:10" ht="25.5">
      <c r="A30" s="53" t="s">
        <v>1</v>
      </c>
      <c r="B30" s="87" t="s">
        <v>82</v>
      </c>
      <c r="C30" s="87"/>
      <c r="D30" s="87"/>
      <c r="E30" s="55" t="s">
        <v>40</v>
      </c>
      <c r="F30" s="56" t="s">
        <v>54</v>
      </c>
      <c r="G30" s="57" t="s">
        <v>55</v>
      </c>
      <c r="H30" s="56" t="s">
        <v>56</v>
      </c>
      <c r="I30" s="56" t="s">
        <v>57</v>
      </c>
      <c r="J30" s="294"/>
    </row>
    <row r="31" spans="1:12" ht="15">
      <c r="A31" s="41"/>
      <c r="B31" s="81" t="s">
        <v>83</v>
      </c>
      <c r="C31" s="81"/>
      <c r="D31" s="81"/>
      <c r="E31" s="58">
        <v>0</v>
      </c>
      <c r="F31" s="67">
        <v>0</v>
      </c>
      <c r="G31" s="89">
        <v>0</v>
      </c>
      <c r="H31" s="67">
        <v>0</v>
      </c>
      <c r="I31" s="67">
        <v>0</v>
      </c>
      <c r="L31" s="223"/>
    </row>
    <row r="32" spans="1:15" ht="15">
      <c r="A32" s="41"/>
      <c r="B32" s="58" t="s">
        <v>84</v>
      </c>
      <c r="C32" s="82" t="s">
        <v>36</v>
      </c>
      <c r="D32" s="58" t="s">
        <v>85</v>
      </c>
      <c r="E32" s="58">
        <v>455</v>
      </c>
      <c r="F32" s="58">
        <v>131406</v>
      </c>
      <c r="G32" s="60">
        <v>20.78</v>
      </c>
      <c r="H32" s="58">
        <v>134</v>
      </c>
      <c r="I32" s="58">
        <v>289</v>
      </c>
      <c r="J32" s="223"/>
      <c r="L32" s="223"/>
      <c r="O32" s="223"/>
    </row>
    <row r="33" spans="1:15" ht="15">
      <c r="A33" s="41"/>
      <c r="B33" s="58">
        <v>100000</v>
      </c>
      <c r="C33" s="82" t="s">
        <v>36</v>
      </c>
      <c r="D33" s="58">
        <v>499999</v>
      </c>
      <c r="E33" s="58">
        <v>57</v>
      </c>
      <c r="F33" s="58">
        <v>86677</v>
      </c>
      <c r="G33" s="60">
        <v>13.71</v>
      </c>
      <c r="H33" s="58">
        <v>443</v>
      </c>
      <c r="I33" s="58">
        <v>1521</v>
      </c>
      <c r="J33" s="223"/>
      <c r="L33" s="223"/>
      <c r="N33" s="223"/>
      <c r="O33" s="223"/>
    </row>
    <row r="34" spans="1:15" ht="15">
      <c r="A34" s="41"/>
      <c r="B34" s="58">
        <v>500000</v>
      </c>
      <c r="C34" s="82" t="s">
        <v>36</v>
      </c>
      <c r="D34" s="58">
        <v>999999</v>
      </c>
      <c r="E34" s="58">
        <v>6</v>
      </c>
      <c r="F34" s="58">
        <v>6025</v>
      </c>
      <c r="G34" s="60">
        <v>0.95</v>
      </c>
      <c r="H34" s="58">
        <v>546</v>
      </c>
      <c r="I34" s="58">
        <v>1004</v>
      </c>
      <c r="J34" s="223"/>
      <c r="L34" s="223"/>
      <c r="N34" s="223"/>
      <c r="O34" s="223"/>
    </row>
    <row r="35" spans="1:15" ht="15">
      <c r="A35" s="41"/>
      <c r="B35" s="58">
        <v>1000000</v>
      </c>
      <c r="C35" s="82" t="s">
        <v>36</v>
      </c>
      <c r="D35" s="58">
        <v>24999999</v>
      </c>
      <c r="E35" s="58">
        <v>15</v>
      </c>
      <c r="F35" s="58">
        <v>254297</v>
      </c>
      <c r="G35" s="60">
        <v>40.21</v>
      </c>
      <c r="H35" s="58">
        <v>1195</v>
      </c>
      <c r="I35" s="58">
        <v>16953</v>
      </c>
      <c r="J35" s="223"/>
      <c r="L35" s="223"/>
      <c r="N35" s="223"/>
      <c r="O35" s="223"/>
    </row>
    <row r="36" spans="1:15" ht="15">
      <c r="A36" s="41"/>
      <c r="B36" s="58">
        <v>25000000</v>
      </c>
      <c r="C36" s="82" t="s">
        <v>36</v>
      </c>
      <c r="D36" s="58">
        <v>49999999</v>
      </c>
      <c r="E36" s="58">
        <v>0</v>
      </c>
      <c r="F36" s="58">
        <v>0</v>
      </c>
      <c r="G36" s="89">
        <v>0</v>
      </c>
      <c r="H36" s="58">
        <v>0</v>
      </c>
      <c r="I36" s="58">
        <v>0</v>
      </c>
      <c r="J36" s="223"/>
      <c r="L36" s="223"/>
      <c r="N36" s="223"/>
      <c r="O36" s="223"/>
    </row>
    <row r="37" spans="1:15" ht="15">
      <c r="A37" s="41"/>
      <c r="B37" s="58">
        <v>50000000</v>
      </c>
      <c r="C37" s="82" t="s">
        <v>36</v>
      </c>
      <c r="D37" s="58">
        <v>99999999</v>
      </c>
      <c r="E37" s="58" t="s">
        <v>10</v>
      </c>
      <c r="F37" s="58" t="s">
        <v>10</v>
      </c>
      <c r="G37" s="58" t="s">
        <v>10</v>
      </c>
      <c r="H37" s="58" t="s">
        <v>10</v>
      </c>
      <c r="I37" s="58" t="s">
        <v>10</v>
      </c>
      <c r="J37" s="223"/>
      <c r="L37" s="223"/>
      <c r="N37" s="223"/>
      <c r="O37" s="223"/>
    </row>
    <row r="38" spans="1:15" ht="15">
      <c r="A38" s="41"/>
      <c r="B38" s="58">
        <v>100000000</v>
      </c>
      <c r="C38" s="82" t="s">
        <v>36</v>
      </c>
      <c r="D38" s="58">
        <v>499999999</v>
      </c>
      <c r="E38" s="58" t="s">
        <v>10</v>
      </c>
      <c r="F38" s="58" t="s">
        <v>10</v>
      </c>
      <c r="G38" s="58" t="s">
        <v>10</v>
      </c>
      <c r="H38" s="58" t="s">
        <v>10</v>
      </c>
      <c r="I38" s="58" t="s">
        <v>10</v>
      </c>
      <c r="J38" s="223"/>
      <c r="L38" s="223"/>
      <c r="N38" s="223"/>
      <c r="O38" s="223"/>
    </row>
    <row r="39" spans="1:15" ht="15">
      <c r="A39" s="41"/>
      <c r="B39" s="58">
        <v>500000000</v>
      </c>
      <c r="C39" s="82" t="s">
        <v>36</v>
      </c>
      <c r="D39" s="58" t="s">
        <v>111</v>
      </c>
      <c r="E39" s="58" t="s">
        <v>10</v>
      </c>
      <c r="F39" s="58" t="s">
        <v>10</v>
      </c>
      <c r="G39" s="58" t="s">
        <v>10</v>
      </c>
      <c r="H39" s="58" t="s">
        <v>10</v>
      </c>
      <c r="I39" s="58" t="s">
        <v>10</v>
      </c>
      <c r="J39" s="223"/>
      <c r="L39" s="223"/>
      <c r="N39" s="223"/>
      <c r="O39" s="223"/>
    </row>
    <row r="40" spans="1:15" ht="15">
      <c r="A40" s="41"/>
      <c r="B40" s="58"/>
      <c r="C40" s="82"/>
      <c r="D40" s="58" t="s">
        <v>49</v>
      </c>
      <c r="E40" s="58">
        <v>536</v>
      </c>
      <c r="F40" s="67">
        <v>632380</v>
      </c>
      <c r="G40" s="60">
        <v>100</v>
      </c>
      <c r="H40" s="67">
        <v>161</v>
      </c>
      <c r="I40" s="67">
        <v>1180</v>
      </c>
      <c r="J40" s="223"/>
      <c r="L40" s="223"/>
      <c r="O40" s="223"/>
    </row>
    <row r="41" spans="1:9" ht="15">
      <c r="A41" s="41"/>
      <c r="B41" s="61"/>
      <c r="C41" s="61"/>
      <c r="D41" s="61"/>
      <c r="E41" s="58"/>
      <c r="F41" s="59"/>
      <c r="G41" s="60"/>
      <c r="H41" s="59"/>
      <c r="I41" s="59"/>
    </row>
    <row r="42" spans="1:9" ht="38.25">
      <c r="A42" s="53" t="s">
        <v>2</v>
      </c>
      <c r="B42" s="87" t="s">
        <v>82</v>
      </c>
      <c r="C42" s="87"/>
      <c r="D42" s="87"/>
      <c r="E42" s="55" t="s">
        <v>40</v>
      </c>
      <c r="F42" s="56" t="s">
        <v>58</v>
      </c>
      <c r="G42" s="57" t="s">
        <v>59</v>
      </c>
      <c r="H42" s="56" t="s">
        <v>60</v>
      </c>
      <c r="I42" s="56" t="s">
        <v>61</v>
      </c>
    </row>
    <row r="43" spans="1:16" ht="15">
      <c r="A43" s="41"/>
      <c r="B43" s="81" t="s">
        <v>83</v>
      </c>
      <c r="C43" s="81"/>
      <c r="D43" s="81"/>
      <c r="E43" s="58">
        <v>1871</v>
      </c>
      <c r="F43" s="67">
        <v>9534612</v>
      </c>
      <c r="G43" s="60">
        <v>64.74</v>
      </c>
      <c r="H43" s="67">
        <v>284</v>
      </c>
      <c r="I43" s="67">
        <v>5096</v>
      </c>
      <c r="J43" s="228"/>
      <c r="K43" s="223"/>
      <c r="L43" s="223"/>
      <c r="M43" s="223"/>
      <c r="O43" s="228"/>
      <c r="P43" s="223"/>
    </row>
    <row r="44" spans="1:16" ht="15">
      <c r="A44" s="41"/>
      <c r="B44" s="58" t="s">
        <v>84</v>
      </c>
      <c r="C44" s="82" t="s">
        <v>36</v>
      </c>
      <c r="D44" s="58" t="s">
        <v>85</v>
      </c>
      <c r="E44" s="58">
        <v>1900</v>
      </c>
      <c r="F44" s="58">
        <v>1665755</v>
      </c>
      <c r="G44" s="60">
        <v>11.31</v>
      </c>
      <c r="H44" s="58">
        <v>230</v>
      </c>
      <c r="I44" s="58">
        <v>877</v>
      </c>
      <c r="J44" s="223"/>
      <c r="K44" s="223"/>
      <c r="L44" s="223"/>
      <c r="M44" s="223"/>
      <c r="O44" s="223"/>
      <c r="P44" s="223"/>
    </row>
    <row r="45" spans="1:16" ht="15">
      <c r="A45" s="41"/>
      <c r="B45" s="58">
        <v>100000</v>
      </c>
      <c r="C45" s="82" t="s">
        <v>36</v>
      </c>
      <c r="D45" s="58">
        <v>499999</v>
      </c>
      <c r="E45" s="58">
        <v>64</v>
      </c>
      <c r="F45" s="58">
        <v>676789</v>
      </c>
      <c r="G45" s="60">
        <v>4.6</v>
      </c>
      <c r="H45" s="58">
        <v>1284</v>
      </c>
      <c r="I45" s="58">
        <v>10575</v>
      </c>
      <c r="J45" s="223"/>
      <c r="L45" s="223"/>
      <c r="M45" s="223"/>
      <c r="N45" s="223"/>
      <c r="O45" s="223"/>
      <c r="P45" s="223"/>
    </row>
    <row r="46" spans="1:16" ht="15">
      <c r="A46" s="41"/>
      <c r="B46" s="58">
        <v>500000</v>
      </c>
      <c r="C46" s="82" t="s">
        <v>36</v>
      </c>
      <c r="D46" s="58">
        <v>999999</v>
      </c>
      <c r="E46" s="58">
        <v>13</v>
      </c>
      <c r="F46" s="58">
        <v>57831</v>
      </c>
      <c r="G46" s="58">
        <v>0.39</v>
      </c>
      <c r="H46" s="58">
        <v>1378</v>
      </c>
      <c r="I46" s="58">
        <v>4449</v>
      </c>
      <c r="J46" s="223"/>
      <c r="L46" s="223"/>
      <c r="M46" s="223"/>
      <c r="N46" s="223"/>
      <c r="O46" s="223"/>
      <c r="P46" s="223"/>
    </row>
    <row r="47" spans="1:16" ht="15">
      <c r="A47" s="41"/>
      <c r="B47" s="58">
        <v>1000000</v>
      </c>
      <c r="C47" s="82" t="s">
        <v>36</v>
      </c>
      <c r="D47" s="58">
        <v>24999999</v>
      </c>
      <c r="E47" s="58">
        <v>27</v>
      </c>
      <c r="F47" s="58">
        <v>268846</v>
      </c>
      <c r="G47" s="89">
        <v>1.83</v>
      </c>
      <c r="H47" s="58">
        <v>2541</v>
      </c>
      <c r="I47" s="58">
        <v>9957</v>
      </c>
      <c r="J47" s="223"/>
      <c r="L47" s="223"/>
      <c r="M47" s="223"/>
      <c r="N47" s="223"/>
      <c r="O47" s="223"/>
      <c r="P47" s="223"/>
    </row>
    <row r="48" spans="1:15" ht="15">
      <c r="A48" s="41"/>
      <c r="B48" s="58">
        <v>25000000</v>
      </c>
      <c r="C48" s="82" t="s">
        <v>36</v>
      </c>
      <c r="D48" s="58">
        <v>49999999</v>
      </c>
      <c r="E48" s="58">
        <v>0</v>
      </c>
      <c r="F48" s="58">
        <v>0</v>
      </c>
      <c r="G48" s="89">
        <v>0</v>
      </c>
      <c r="H48" s="58">
        <v>0</v>
      </c>
      <c r="I48" s="58">
        <v>0</v>
      </c>
      <c r="J48" s="223"/>
      <c r="N48" s="223"/>
      <c r="O48" s="223"/>
    </row>
    <row r="49" spans="1:15" ht="15">
      <c r="A49" s="41"/>
      <c r="B49" s="58">
        <v>50000000</v>
      </c>
      <c r="C49" s="82" t="s">
        <v>36</v>
      </c>
      <c r="D49" s="58">
        <v>99999999</v>
      </c>
      <c r="E49" s="58">
        <v>0</v>
      </c>
      <c r="F49" s="58">
        <v>0</v>
      </c>
      <c r="G49" s="89">
        <v>0</v>
      </c>
      <c r="H49" s="58">
        <v>0</v>
      </c>
      <c r="I49" s="58">
        <v>0</v>
      </c>
      <c r="J49" s="223"/>
      <c r="N49" s="223"/>
      <c r="O49" s="223"/>
    </row>
    <row r="50" spans="1:15" ht="15">
      <c r="A50" s="41"/>
      <c r="B50" s="58">
        <v>100000000</v>
      </c>
      <c r="C50" s="82" t="s">
        <v>36</v>
      </c>
      <c r="D50" s="58">
        <v>499999999</v>
      </c>
      <c r="E50" s="58" t="s">
        <v>10</v>
      </c>
      <c r="F50" s="58" t="s">
        <v>10</v>
      </c>
      <c r="G50" s="58" t="s">
        <v>10</v>
      </c>
      <c r="H50" s="58" t="s">
        <v>10</v>
      </c>
      <c r="I50" s="58" t="s">
        <v>10</v>
      </c>
      <c r="J50" s="223"/>
      <c r="L50" s="223"/>
      <c r="N50" s="223"/>
      <c r="O50" s="223"/>
    </row>
    <row r="51" spans="1:16" ht="15">
      <c r="A51" s="41"/>
      <c r="B51" s="58">
        <v>500000000</v>
      </c>
      <c r="C51" s="82" t="s">
        <v>36</v>
      </c>
      <c r="D51" s="58" t="s">
        <v>111</v>
      </c>
      <c r="E51" s="58" t="s">
        <v>10</v>
      </c>
      <c r="F51" s="58" t="s">
        <v>10</v>
      </c>
      <c r="G51" s="58" t="s">
        <v>10</v>
      </c>
      <c r="H51" s="58" t="s">
        <v>10</v>
      </c>
      <c r="I51" s="58" t="s">
        <v>10</v>
      </c>
      <c r="J51" s="223"/>
      <c r="L51" s="223"/>
      <c r="M51" s="223"/>
      <c r="N51" s="223"/>
      <c r="O51" s="223"/>
      <c r="P51" s="223"/>
    </row>
    <row r="52" spans="1:16" ht="15.75" thickBot="1">
      <c r="A52" s="41"/>
      <c r="B52" s="65"/>
      <c r="C52" s="127"/>
      <c r="D52" s="65" t="s">
        <v>49</v>
      </c>
      <c r="E52" s="65">
        <v>3878</v>
      </c>
      <c r="F52" s="68">
        <v>14728406</v>
      </c>
      <c r="G52" s="66">
        <v>100</v>
      </c>
      <c r="H52" s="68">
        <v>266</v>
      </c>
      <c r="I52" s="68">
        <v>3798</v>
      </c>
      <c r="J52" s="223"/>
      <c r="K52" s="223"/>
      <c r="L52" s="223"/>
      <c r="M52" s="223"/>
      <c r="O52" s="223"/>
      <c r="P52" s="223"/>
    </row>
    <row r="53" spans="2:9" ht="15">
      <c r="B53" s="41" t="s">
        <v>13</v>
      </c>
      <c r="C53" s="227"/>
      <c r="D53" s="227"/>
      <c r="E53" s="227"/>
      <c r="F53" s="229"/>
      <c r="G53" s="227"/>
      <c r="H53" s="227"/>
      <c r="I53" s="227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6640625" style="222" customWidth="1"/>
    <col min="2" max="16384" width="9.6640625" style="222" customWidth="1"/>
  </cols>
  <sheetData>
    <row r="1" spans="1:9" s="24" customFormat="1" ht="18" customHeight="1">
      <c r="A1" s="50" t="s">
        <v>329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70"/>
      <c r="B2" s="63"/>
      <c r="C2" s="63"/>
      <c r="D2" s="63"/>
      <c r="E2" s="63"/>
      <c r="F2" s="63"/>
      <c r="G2" s="63"/>
      <c r="H2" s="63"/>
      <c r="I2" s="63"/>
    </row>
    <row r="3" spans="1:9" ht="25.5">
      <c r="A3" s="53" t="s">
        <v>18</v>
      </c>
      <c r="B3" s="81" t="s">
        <v>100</v>
      </c>
      <c r="C3" s="54"/>
      <c r="D3" s="54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</row>
    <row r="4" spans="1:15" ht="15">
      <c r="A4" s="41"/>
      <c r="B4" s="61" t="s">
        <v>102</v>
      </c>
      <c r="C4" s="61"/>
      <c r="D4" s="61"/>
      <c r="E4" s="58">
        <v>1934</v>
      </c>
      <c r="F4" s="67">
        <v>5075089</v>
      </c>
      <c r="G4" s="60">
        <v>100</v>
      </c>
      <c r="H4" s="67">
        <v>228</v>
      </c>
      <c r="I4" s="67">
        <v>2624</v>
      </c>
      <c r="K4" s="223"/>
      <c r="L4" s="223"/>
      <c r="O4" s="223"/>
    </row>
    <row r="5" spans="1:15" ht="15">
      <c r="A5" s="41"/>
      <c r="B5" s="63"/>
      <c r="C5" s="63"/>
      <c r="D5" s="63"/>
      <c r="E5" s="63"/>
      <c r="F5" s="63"/>
      <c r="G5" s="63"/>
      <c r="H5" s="63"/>
      <c r="I5" s="63"/>
      <c r="K5" s="223"/>
      <c r="L5" s="223"/>
      <c r="M5" s="223"/>
      <c r="O5" s="223"/>
    </row>
    <row r="6" spans="1:13" ht="25.5">
      <c r="A6" s="53" t="s">
        <v>33</v>
      </c>
      <c r="B6" s="81" t="s">
        <v>100</v>
      </c>
      <c r="C6" s="54"/>
      <c r="D6" s="54"/>
      <c r="E6" s="55" t="s">
        <v>40</v>
      </c>
      <c r="F6" s="56" t="s">
        <v>50</v>
      </c>
      <c r="G6" s="57" t="s">
        <v>51</v>
      </c>
      <c r="H6" s="56" t="s">
        <v>52</v>
      </c>
      <c r="I6" s="56" t="s">
        <v>53</v>
      </c>
      <c r="M6" s="223"/>
    </row>
    <row r="7" spans="1:13" ht="15">
      <c r="A7" s="41"/>
      <c r="B7" s="61" t="s">
        <v>202</v>
      </c>
      <c r="C7" s="61"/>
      <c r="D7" s="61"/>
      <c r="E7" s="58">
        <v>0</v>
      </c>
      <c r="F7" s="67">
        <v>0</v>
      </c>
      <c r="G7" s="60">
        <v>0</v>
      </c>
      <c r="H7" s="67">
        <v>0</v>
      </c>
      <c r="I7" s="67">
        <v>0</v>
      </c>
      <c r="M7" s="223"/>
    </row>
    <row r="8" spans="1:16" ht="15">
      <c r="A8" s="41"/>
      <c r="B8" s="61" t="s">
        <v>102</v>
      </c>
      <c r="C8" s="61"/>
      <c r="D8" s="61"/>
      <c r="E8" s="58">
        <v>3704</v>
      </c>
      <c r="F8" s="58">
        <v>14541358</v>
      </c>
      <c r="G8" s="60">
        <v>94.67</v>
      </c>
      <c r="H8" s="58">
        <v>266</v>
      </c>
      <c r="I8" s="58">
        <v>3926</v>
      </c>
      <c r="K8" s="223"/>
      <c r="L8" s="223"/>
      <c r="M8" s="223"/>
      <c r="O8" s="223"/>
      <c r="P8" s="223"/>
    </row>
    <row r="9" spans="1:16" ht="15">
      <c r="A9" s="41"/>
      <c r="B9" s="58" t="s">
        <v>112</v>
      </c>
      <c r="C9" s="82" t="s">
        <v>36</v>
      </c>
      <c r="D9" s="59" t="s">
        <v>104</v>
      </c>
      <c r="E9" s="58">
        <v>427</v>
      </c>
      <c r="F9" s="58">
        <v>132039</v>
      </c>
      <c r="G9" s="60">
        <v>0.86</v>
      </c>
      <c r="H9" s="58">
        <v>160</v>
      </c>
      <c r="I9" s="58">
        <v>309</v>
      </c>
      <c r="L9" s="223"/>
      <c r="M9" s="223"/>
      <c r="O9" s="223"/>
      <c r="P9" s="223"/>
    </row>
    <row r="10" spans="1:16" ht="15">
      <c r="A10" s="41"/>
      <c r="B10" s="58" t="s">
        <v>105</v>
      </c>
      <c r="C10" s="82" t="s">
        <v>36</v>
      </c>
      <c r="D10" s="58">
        <v>999</v>
      </c>
      <c r="E10" s="58">
        <v>51</v>
      </c>
      <c r="F10" s="58">
        <v>70219</v>
      </c>
      <c r="G10" s="60">
        <v>0.46</v>
      </c>
      <c r="H10" s="58">
        <v>816</v>
      </c>
      <c r="I10" s="58">
        <v>1377</v>
      </c>
      <c r="L10" s="223"/>
      <c r="M10" s="223"/>
      <c r="O10" s="223"/>
      <c r="P10" s="223"/>
    </row>
    <row r="11" spans="1:16" ht="15">
      <c r="A11" s="41"/>
      <c r="B11" s="58" t="s">
        <v>203</v>
      </c>
      <c r="C11" s="82" t="s">
        <v>36</v>
      </c>
      <c r="D11" s="58">
        <v>4999</v>
      </c>
      <c r="E11" s="58">
        <v>47</v>
      </c>
      <c r="F11" s="58">
        <v>112844</v>
      </c>
      <c r="G11" s="60">
        <v>0.73</v>
      </c>
      <c r="H11" s="58">
        <v>1902</v>
      </c>
      <c r="I11" s="58">
        <v>2401</v>
      </c>
      <c r="L11" s="223"/>
      <c r="M11" s="223"/>
      <c r="N11" s="223"/>
      <c r="O11" s="223"/>
      <c r="P11" s="223"/>
    </row>
    <row r="12" spans="1:16" ht="15">
      <c r="A12" s="41"/>
      <c r="B12" s="58" t="s">
        <v>204</v>
      </c>
      <c r="C12" s="82" t="s">
        <v>36</v>
      </c>
      <c r="D12" s="61">
        <v>9999</v>
      </c>
      <c r="E12" s="58">
        <v>4</v>
      </c>
      <c r="F12" s="58">
        <v>73787</v>
      </c>
      <c r="G12" s="60">
        <v>0.48</v>
      </c>
      <c r="H12" s="58">
        <v>7992</v>
      </c>
      <c r="I12" s="58">
        <v>18447</v>
      </c>
      <c r="L12" s="223"/>
      <c r="M12" s="223"/>
      <c r="N12" s="223"/>
      <c r="O12" s="223"/>
      <c r="P12" s="223"/>
    </row>
    <row r="13" spans="1:16" ht="15">
      <c r="A13" s="41"/>
      <c r="B13" s="58" t="s">
        <v>205</v>
      </c>
      <c r="C13" s="82" t="s">
        <v>36</v>
      </c>
      <c r="D13" s="58">
        <v>24999</v>
      </c>
      <c r="E13" s="58">
        <v>3</v>
      </c>
      <c r="F13" s="58">
        <v>48635</v>
      </c>
      <c r="G13" s="89">
        <v>0.32</v>
      </c>
      <c r="H13" s="58" t="s">
        <v>10</v>
      </c>
      <c r="I13" s="58">
        <v>16212</v>
      </c>
      <c r="L13" s="223"/>
      <c r="M13" s="223"/>
      <c r="N13" s="223"/>
      <c r="O13" s="223"/>
      <c r="P13" s="223"/>
    </row>
    <row r="14" spans="1:16" ht="15">
      <c r="A14" s="41"/>
      <c r="B14" s="58" t="s">
        <v>206</v>
      </c>
      <c r="C14" s="82" t="s">
        <v>36</v>
      </c>
      <c r="D14" s="61">
        <v>49999</v>
      </c>
      <c r="E14" s="58" t="s">
        <v>10</v>
      </c>
      <c r="F14" s="58" t="s">
        <v>10</v>
      </c>
      <c r="G14" s="58" t="s">
        <v>10</v>
      </c>
      <c r="H14" s="58" t="s">
        <v>10</v>
      </c>
      <c r="I14" s="58" t="s">
        <v>10</v>
      </c>
      <c r="L14" s="223"/>
      <c r="M14" s="223"/>
      <c r="N14" s="223"/>
      <c r="O14" s="223"/>
      <c r="P14" s="223"/>
    </row>
    <row r="15" spans="1:16" ht="15">
      <c r="A15" s="41"/>
      <c r="B15" s="58" t="s">
        <v>207</v>
      </c>
      <c r="C15" s="82" t="s">
        <v>36</v>
      </c>
      <c r="D15" s="58">
        <v>99999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K15" s="223"/>
      <c r="L15" s="223"/>
      <c r="M15" s="223"/>
      <c r="N15" s="223"/>
      <c r="O15" s="223"/>
      <c r="P15" s="223"/>
    </row>
    <row r="16" spans="1:16" ht="15">
      <c r="A16" s="41"/>
      <c r="B16" s="58" t="s">
        <v>208</v>
      </c>
      <c r="C16" s="82" t="s">
        <v>36</v>
      </c>
      <c r="D16" s="61">
        <v>499999</v>
      </c>
      <c r="E16" s="58" t="s">
        <v>10</v>
      </c>
      <c r="F16" s="58" t="s">
        <v>10</v>
      </c>
      <c r="G16" s="58" t="s">
        <v>10</v>
      </c>
      <c r="H16" s="58" t="s">
        <v>10</v>
      </c>
      <c r="I16" s="58" t="s">
        <v>10</v>
      </c>
      <c r="L16" s="223"/>
      <c r="M16" s="223"/>
      <c r="N16" s="223"/>
      <c r="O16" s="223"/>
      <c r="P16" s="223"/>
    </row>
    <row r="17" spans="1:16" ht="15">
      <c r="A17" s="41"/>
      <c r="B17" s="58" t="s">
        <v>209</v>
      </c>
      <c r="C17" s="82" t="s">
        <v>36</v>
      </c>
      <c r="D17" s="58" t="s">
        <v>111</v>
      </c>
      <c r="E17" s="58">
        <v>0</v>
      </c>
      <c r="F17" s="58">
        <v>0</v>
      </c>
      <c r="G17" s="89">
        <v>0</v>
      </c>
      <c r="H17" s="58">
        <v>0</v>
      </c>
      <c r="I17" s="58">
        <v>0</v>
      </c>
      <c r="L17" s="223"/>
      <c r="M17" s="223"/>
      <c r="N17" s="223"/>
      <c r="O17" s="223"/>
      <c r="P17" s="223"/>
    </row>
    <row r="18" spans="1:16" ht="15.75" thickBot="1">
      <c r="A18" s="41"/>
      <c r="B18" s="64"/>
      <c r="C18" s="64"/>
      <c r="D18" s="65" t="s">
        <v>49</v>
      </c>
      <c r="E18" s="65">
        <v>4239</v>
      </c>
      <c r="F18" s="68">
        <v>15360736</v>
      </c>
      <c r="G18" s="66">
        <v>100</v>
      </c>
      <c r="H18" s="68">
        <v>260</v>
      </c>
      <c r="I18" s="68">
        <v>3624</v>
      </c>
      <c r="K18" s="223"/>
      <c r="L18" s="223"/>
      <c r="M18" s="223"/>
      <c r="O18" s="223"/>
      <c r="P18" s="223"/>
    </row>
    <row r="19" spans="1:16" ht="15">
      <c r="A19" s="17"/>
      <c r="B19" s="41" t="s">
        <v>13</v>
      </c>
      <c r="C19" s="18"/>
      <c r="D19" s="18"/>
      <c r="E19" s="18"/>
      <c r="F19" s="18"/>
      <c r="G19" s="18"/>
      <c r="H19" s="18"/>
      <c r="I19" s="18"/>
      <c r="M19" s="223"/>
      <c r="O19" s="223"/>
      <c r="P19" s="223"/>
    </row>
    <row r="20" spans="1:16" ht="15.75" thickBot="1">
      <c r="A20" s="17"/>
      <c r="B20" s="17"/>
      <c r="C20" s="17"/>
      <c r="D20" s="17"/>
      <c r="E20" s="17"/>
      <c r="F20" s="17"/>
      <c r="G20" s="17"/>
      <c r="H20" s="17"/>
      <c r="I20" s="17"/>
      <c r="L20" s="223"/>
      <c r="M20" s="223"/>
      <c r="P20" s="223"/>
    </row>
    <row r="21" spans="1:9" s="24" customFormat="1" ht="21" customHeight="1">
      <c r="A21" s="50" t="s">
        <v>328</v>
      </c>
      <c r="B21" s="23"/>
      <c r="C21" s="23"/>
      <c r="D21" s="23"/>
      <c r="E21" s="23"/>
      <c r="F21" s="23"/>
      <c r="G21" s="23"/>
      <c r="H21" s="23"/>
      <c r="I21" s="23"/>
    </row>
    <row r="22" spans="1:9" ht="15">
      <c r="A22" s="70"/>
      <c r="B22" s="63"/>
      <c r="C22" s="63"/>
      <c r="D22" s="63"/>
      <c r="E22" s="63"/>
      <c r="F22" s="63"/>
      <c r="G22" s="63"/>
      <c r="H22" s="63"/>
      <c r="I22" s="63"/>
    </row>
    <row r="23" spans="1:9" ht="25.5">
      <c r="A23" s="53" t="s">
        <v>1</v>
      </c>
      <c r="B23" s="81" t="s">
        <v>100</v>
      </c>
      <c r="C23" s="54"/>
      <c r="D23" s="54"/>
      <c r="E23" s="55" t="s">
        <v>40</v>
      </c>
      <c r="F23" s="56" t="s">
        <v>54</v>
      </c>
      <c r="G23" s="57" t="s">
        <v>55</v>
      </c>
      <c r="H23" s="56" t="s">
        <v>56</v>
      </c>
      <c r="I23" s="56" t="s">
        <v>57</v>
      </c>
    </row>
    <row r="24" spans="1:9" ht="15">
      <c r="A24" s="41"/>
      <c r="B24" s="61" t="s">
        <v>202</v>
      </c>
      <c r="C24" s="61"/>
      <c r="D24" s="61"/>
      <c r="E24" s="58">
        <v>0</v>
      </c>
      <c r="F24" s="67">
        <v>0</v>
      </c>
      <c r="G24" s="60">
        <v>0</v>
      </c>
      <c r="H24" s="67">
        <v>0</v>
      </c>
      <c r="I24" s="67">
        <v>0</v>
      </c>
    </row>
    <row r="25" spans="1:9" ht="15">
      <c r="A25" s="41"/>
      <c r="B25" s="61" t="s">
        <v>102</v>
      </c>
      <c r="C25" s="61"/>
      <c r="D25" s="61"/>
      <c r="E25" s="58">
        <v>0</v>
      </c>
      <c r="F25" s="58">
        <v>0</v>
      </c>
      <c r="G25" s="60">
        <v>0</v>
      </c>
      <c r="H25" s="58">
        <v>0</v>
      </c>
      <c r="I25" s="58">
        <v>0</v>
      </c>
    </row>
    <row r="26" spans="1:13" ht="15">
      <c r="A26" s="41"/>
      <c r="B26" s="58" t="s">
        <v>112</v>
      </c>
      <c r="C26" s="82" t="s">
        <v>36</v>
      </c>
      <c r="D26" s="59" t="s">
        <v>104</v>
      </c>
      <c r="E26" s="58">
        <v>428</v>
      </c>
      <c r="F26" s="58">
        <v>60545</v>
      </c>
      <c r="G26" s="60">
        <v>9.57</v>
      </c>
      <c r="H26" s="58">
        <v>110</v>
      </c>
      <c r="I26" s="58">
        <v>141</v>
      </c>
      <c r="L26" s="223"/>
      <c r="M26" s="223"/>
    </row>
    <row r="27" spans="1:13" ht="15">
      <c r="A27" s="41"/>
      <c r="B27" s="58" t="s">
        <v>210</v>
      </c>
      <c r="C27" s="82" t="s">
        <v>36</v>
      </c>
      <c r="D27" s="58">
        <v>999</v>
      </c>
      <c r="E27" s="58">
        <v>51</v>
      </c>
      <c r="F27" s="58">
        <v>36848</v>
      </c>
      <c r="G27" s="60">
        <v>5.83</v>
      </c>
      <c r="H27" s="58">
        <v>732</v>
      </c>
      <c r="I27" s="58">
        <v>723</v>
      </c>
      <c r="L27" s="223"/>
      <c r="M27" s="223"/>
    </row>
    <row r="28" spans="1:16" ht="15">
      <c r="A28" s="41"/>
      <c r="B28" s="58">
        <v>1000</v>
      </c>
      <c r="C28" s="82" t="s">
        <v>36</v>
      </c>
      <c r="D28" s="58">
        <v>4999</v>
      </c>
      <c r="E28" s="58">
        <v>47</v>
      </c>
      <c r="F28" s="58">
        <v>97803</v>
      </c>
      <c r="G28" s="60">
        <v>15.47</v>
      </c>
      <c r="H28" s="58">
        <v>1741</v>
      </c>
      <c r="I28" s="58">
        <v>2081</v>
      </c>
      <c r="L28" s="223"/>
      <c r="M28" s="223"/>
      <c r="N28" s="223"/>
      <c r="O28" s="223"/>
      <c r="P28" s="223"/>
    </row>
    <row r="29" spans="1:16" ht="15">
      <c r="A29" s="41"/>
      <c r="B29" s="58">
        <v>5000</v>
      </c>
      <c r="C29" s="82" t="s">
        <v>36</v>
      </c>
      <c r="D29" s="61">
        <v>9999</v>
      </c>
      <c r="E29" s="58">
        <v>4</v>
      </c>
      <c r="F29" s="58">
        <v>27782</v>
      </c>
      <c r="G29" s="60">
        <v>4.39</v>
      </c>
      <c r="H29" s="58">
        <v>6593</v>
      </c>
      <c r="I29" s="58">
        <v>6946</v>
      </c>
      <c r="L29" s="223"/>
      <c r="M29" s="223"/>
      <c r="N29" s="223"/>
      <c r="O29" s="223"/>
      <c r="P29" s="223"/>
    </row>
    <row r="30" spans="1:16" ht="15">
      <c r="A30" s="41"/>
      <c r="B30" s="58">
        <v>10000</v>
      </c>
      <c r="C30" s="82" t="s">
        <v>36</v>
      </c>
      <c r="D30" s="58">
        <v>24999</v>
      </c>
      <c r="E30" s="58">
        <v>3</v>
      </c>
      <c r="F30" s="58">
        <v>48635</v>
      </c>
      <c r="G30" s="89">
        <v>7.69</v>
      </c>
      <c r="H30" s="58" t="s">
        <v>10</v>
      </c>
      <c r="I30" s="58">
        <v>16212</v>
      </c>
      <c r="L30" s="223"/>
      <c r="M30" s="223"/>
      <c r="N30" s="223"/>
      <c r="O30" s="223"/>
      <c r="P30" s="223"/>
    </row>
    <row r="31" spans="1:16" ht="15">
      <c r="A31" s="41"/>
      <c r="B31" s="61">
        <v>25000</v>
      </c>
      <c r="C31" s="82" t="s">
        <v>36</v>
      </c>
      <c r="D31" s="61">
        <v>49999</v>
      </c>
      <c r="E31" s="58" t="s">
        <v>10</v>
      </c>
      <c r="F31" s="58" t="s">
        <v>10</v>
      </c>
      <c r="G31" s="58" t="s">
        <v>10</v>
      </c>
      <c r="H31" s="58" t="s">
        <v>10</v>
      </c>
      <c r="I31" s="58" t="s">
        <v>10</v>
      </c>
      <c r="L31" s="223"/>
      <c r="M31" s="223"/>
      <c r="N31" s="223"/>
      <c r="O31" s="223"/>
      <c r="P31" s="223"/>
    </row>
    <row r="32" spans="1:16" ht="15">
      <c r="A32" s="41"/>
      <c r="B32" s="58">
        <v>50000</v>
      </c>
      <c r="C32" s="82" t="s">
        <v>36</v>
      </c>
      <c r="D32" s="58">
        <v>99999</v>
      </c>
      <c r="E32" s="58">
        <v>0</v>
      </c>
      <c r="F32" s="58">
        <v>0</v>
      </c>
      <c r="G32" s="89">
        <v>0</v>
      </c>
      <c r="H32" s="58">
        <v>0</v>
      </c>
      <c r="I32" s="58">
        <v>0</v>
      </c>
      <c r="L32" s="223"/>
      <c r="M32" s="223"/>
      <c r="N32" s="223"/>
      <c r="O32" s="223"/>
      <c r="P32" s="223"/>
    </row>
    <row r="33" spans="1:16" ht="15">
      <c r="A33" s="41"/>
      <c r="B33" s="58">
        <v>100000</v>
      </c>
      <c r="C33" s="82" t="s">
        <v>36</v>
      </c>
      <c r="D33" s="61">
        <v>499999</v>
      </c>
      <c r="E33" s="58" t="s">
        <v>10</v>
      </c>
      <c r="F33" s="58" t="s">
        <v>10</v>
      </c>
      <c r="G33" s="58" t="s">
        <v>10</v>
      </c>
      <c r="H33" s="58" t="s">
        <v>10</v>
      </c>
      <c r="I33" s="58" t="s">
        <v>10</v>
      </c>
      <c r="L33" s="223"/>
      <c r="M33" s="223"/>
      <c r="N33" s="223"/>
      <c r="O33" s="223"/>
      <c r="P33" s="223"/>
    </row>
    <row r="34" spans="1:16" ht="15">
      <c r="A34" s="41"/>
      <c r="B34" s="58">
        <v>500000</v>
      </c>
      <c r="C34" s="82" t="s">
        <v>36</v>
      </c>
      <c r="D34" s="58" t="s">
        <v>111</v>
      </c>
      <c r="E34" s="58">
        <v>0</v>
      </c>
      <c r="F34" s="58">
        <v>0</v>
      </c>
      <c r="G34" s="89">
        <v>0</v>
      </c>
      <c r="H34" s="58">
        <v>0</v>
      </c>
      <c r="I34" s="58">
        <v>0</v>
      </c>
      <c r="L34" s="223"/>
      <c r="M34" s="223"/>
      <c r="N34" s="223"/>
      <c r="O34" s="223"/>
      <c r="P34" s="223"/>
    </row>
    <row r="35" spans="1:16" ht="15">
      <c r="A35" s="41"/>
      <c r="B35" s="61"/>
      <c r="C35" s="61"/>
      <c r="D35" s="58" t="s">
        <v>49</v>
      </c>
      <c r="E35" s="58">
        <v>536</v>
      </c>
      <c r="F35" s="67">
        <v>632380</v>
      </c>
      <c r="G35" s="60">
        <v>100</v>
      </c>
      <c r="H35" s="67">
        <v>161</v>
      </c>
      <c r="I35" s="67">
        <v>1180</v>
      </c>
      <c r="L35" s="223"/>
      <c r="M35" s="223"/>
      <c r="O35" s="223"/>
      <c r="P35" s="223"/>
    </row>
    <row r="36" spans="1:9" ht="15">
      <c r="A36" s="41"/>
      <c r="B36" s="63"/>
      <c r="C36" s="63"/>
      <c r="D36" s="63"/>
      <c r="E36" s="63"/>
      <c r="F36" s="63"/>
      <c r="G36" s="63"/>
      <c r="H36" s="63"/>
      <c r="I36" s="63"/>
    </row>
    <row r="37" spans="1:9" ht="38.25">
      <c r="A37" s="53" t="s">
        <v>2</v>
      </c>
      <c r="B37" s="81" t="s">
        <v>100</v>
      </c>
      <c r="C37" s="54"/>
      <c r="D37" s="54"/>
      <c r="E37" s="55" t="s">
        <v>40</v>
      </c>
      <c r="F37" s="56" t="s">
        <v>58</v>
      </c>
      <c r="G37" s="57" t="s">
        <v>59</v>
      </c>
      <c r="H37" s="56" t="s">
        <v>60</v>
      </c>
      <c r="I37" s="56" t="s">
        <v>61</v>
      </c>
    </row>
    <row r="38" spans="1:9" ht="15">
      <c r="A38" s="41"/>
      <c r="B38" s="61" t="s">
        <v>202</v>
      </c>
      <c r="C38" s="61"/>
      <c r="D38" s="61"/>
      <c r="E38" s="58">
        <v>0</v>
      </c>
      <c r="F38" s="67">
        <v>0</v>
      </c>
      <c r="G38" s="60">
        <v>0</v>
      </c>
      <c r="H38" s="67">
        <v>0</v>
      </c>
      <c r="I38" s="67">
        <v>0</v>
      </c>
    </row>
    <row r="39" spans="1:15" ht="15">
      <c r="A39" s="41"/>
      <c r="B39" s="61" t="s">
        <v>102</v>
      </c>
      <c r="C39" s="61"/>
      <c r="D39" s="61"/>
      <c r="E39" s="58">
        <v>3714</v>
      </c>
      <c r="F39" s="58">
        <v>14541404</v>
      </c>
      <c r="G39" s="60">
        <v>98.73</v>
      </c>
      <c r="H39" s="58">
        <v>264</v>
      </c>
      <c r="I39" s="58">
        <v>3915</v>
      </c>
      <c r="K39" s="223"/>
      <c r="L39" s="223"/>
      <c r="O39" s="223"/>
    </row>
    <row r="40" spans="1:16" ht="15">
      <c r="A40" s="41"/>
      <c r="B40" s="58" t="s">
        <v>112</v>
      </c>
      <c r="C40" s="82" t="s">
        <v>36</v>
      </c>
      <c r="D40" s="59" t="s">
        <v>104</v>
      </c>
      <c r="E40" s="58">
        <v>126</v>
      </c>
      <c r="F40" s="58">
        <v>71498</v>
      </c>
      <c r="G40" s="60">
        <v>0.49</v>
      </c>
      <c r="H40" s="58">
        <v>271</v>
      </c>
      <c r="I40" s="58">
        <v>567</v>
      </c>
      <c r="L40" s="223"/>
      <c r="M40" s="223"/>
      <c r="O40" s="223"/>
      <c r="P40" s="223"/>
    </row>
    <row r="41" spans="1:16" ht="15">
      <c r="A41" s="41"/>
      <c r="B41" s="58" t="s">
        <v>210</v>
      </c>
      <c r="C41" s="82" t="s">
        <v>36</v>
      </c>
      <c r="D41" s="58">
        <v>999</v>
      </c>
      <c r="E41" s="58">
        <v>23</v>
      </c>
      <c r="F41" s="58">
        <v>33371</v>
      </c>
      <c r="G41" s="60">
        <v>0.23</v>
      </c>
      <c r="H41" s="58">
        <v>670</v>
      </c>
      <c r="I41" s="58">
        <v>1451</v>
      </c>
      <c r="L41" s="223"/>
      <c r="M41" s="223"/>
      <c r="O41" s="223"/>
      <c r="P41" s="223"/>
    </row>
    <row r="42" spans="1:15" ht="15">
      <c r="A42" s="41"/>
      <c r="B42" s="58" t="s">
        <v>106</v>
      </c>
      <c r="C42" s="82" t="s">
        <v>36</v>
      </c>
      <c r="D42" s="58">
        <v>4999</v>
      </c>
      <c r="E42" s="58">
        <v>12</v>
      </c>
      <c r="F42" s="58">
        <v>15041</v>
      </c>
      <c r="G42" s="89">
        <v>0.1</v>
      </c>
      <c r="H42" s="58">
        <v>554</v>
      </c>
      <c r="I42" s="58">
        <v>1253</v>
      </c>
      <c r="L42" s="223"/>
      <c r="M42" s="223"/>
      <c r="N42" s="223"/>
      <c r="O42" s="223"/>
    </row>
    <row r="43" spans="1:16" ht="15">
      <c r="A43" s="41"/>
      <c r="B43" s="58" t="s">
        <v>107</v>
      </c>
      <c r="C43" s="82" t="s">
        <v>36</v>
      </c>
      <c r="D43" s="61">
        <v>9999</v>
      </c>
      <c r="E43" s="58" t="s">
        <v>10</v>
      </c>
      <c r="F43" s="58" t="s">
        <v>10</v>
      </c>
      <c r="G43" s="58" t="s">
        <v>10</v>
      </c>
      <c r="H43" s="58" t="s">
        <v>10</v>
      </c>
      <c r="I43" s="58" t="s">
        <v>10</v>
      </c>
      <c r="L43" s="223"/>
      <c r="M43" s="223"/>
      <c r="N43" s="223"/>
      <c r="O43" s="223"/>
      <c r="P43" s="223"/>
    </row>
    <row r="44" spans="1:16" ht="15">
      <c r="A44" s="41"/>
      <c r="B44" s="58" t="s">
        <v>108</v>
      </c>
      <c r="C44" s="82" t="s">
        <v>36</v>
      </c>
      <c r="D44" s="58">
        <v>24999</v>
      </c>
      <c r="E44" s="58">
        <v>0</v>
      </c>
      <c r="F44" s="58">
        <v>0</v>
      </c>
      <c r="G44" s="89">
        <v>0</v>
      </c>
      <c r="H44" s="58">
        <v>0</v>
      </c>
      <c r="I44" s="58">
        <v>0</v>
      </c>
      <c r="L44" s="223"/>
      <c r="M44" s="223"/>
      <c r="N44" s="223"/>
      <c r="O44" s="223"/>
      <c r="P44" s="223"/>
    </row>
    <row r="45" spans="1:15" ht="15">
      <c r="A45" s="41"/>
      <c r="B45" s="58" t="s">
        <v>109</v>
      </c>
      <c r="C45" s="82" t="s">
        <v>36</v>
      </c>
      <c r="D45" s="61">
        <v>49999</v>
      </c>
      <c r="E45" s="58">
        <v>0</v>
      </c>
      <c r="F45" s="58">
        <v>0</v>
      </c>
      <c r="G45" s="89">
        <v>0</v>
      </c>
      <c r="H45" s="58">
        <v>0</v>
      </c>
      <c r="I45" s="58">
        <v>0</v>
      </c>
      <c r="L45" s="223"/>
      <c r="N45" s="223"/>
      <c r="O45" s="223"/>
    </row>
    <row r="46" spans="1:16" ht="15">
      <c r="A46" s="41"/>
      <c r="B46" s="58" t="s">
        <v>110</v>
      </c>
      <c r="C46" s="82" t="s">
        <v>36</v>
      </c>
      <c r="D46" s="58">
        <v>99999</v>
      </c>
      <c r="E46" s="58">
        <v>0</v>
      </c>
      <c r="F46" s="58">
        <v>0</v>
      </c>
      <c r="G46" s="89">
        <v>0</v>
      </c>
      <c r="H46" s="58">
        <v>0</v>
      </c>
      <c r="I46" s="58">
        <v>0</v>
      </c>
      <c r="L46" s="223"/>
      <c r="M46" s="223"/>
      <c r="N46" s="223"/>
      <c r="O46" s="223"/>
      <c r="P46" s="223"/>
    </row>
    <row r="47" spans="1:16" ht="15">
      <c r="A47" s="41"/>
      <c r="B47" s="58" t="s">
        <v>86</v>
      </c>
      <c r="C47" s="82" t="s">
        <v>36</v>
      </c>
      <c r="D47" s="61">
        <v>499999</v>
      </c>
      <c r="E47" s="58" t="s">
        <v>10</v>
      </c>
      <c r="F47" s="58" t="s">
        <v>10</v>
      </c>
      <c r="G47" s="58" t="s">
        <v>10</v>
      </c>
      <c r="H47" s="58" t="s">
        <v>10</v>
      </c>
      <c r="I47" s="58" t="s">
        <v>10</v>
      </c>
      <c r="L47" s="223"/>
      <c r="M47" s="223"/>
      <c r="N47" s="223"/>
      <c r="O47" s="223"/>
      <c r="P47" s="223"/>
    </row>
    <row r="48" spans="1:15" ht="15">
      <c r="A48" s="41"/>
      <c r="B48" s="58" t="s">
        <v>88</v>
      </c>
      <c r="C48" s="82" t="s">
        <v>36</v>
      </c>
      <c r="D48" s="58" t="s">
        <v>111</v>
      </c>
      <c r="E48" s="58">
        <v>0</v>
      </c>
      <c r="F48" s="58">
        <v>0</v>
      </c>
      <c r="G48" s="89">
        <v>0</v>
      </c>
      <c r="H48" s="58">
        <v>0</v>
      </c>
      <c r="I48" s="58">
        <v>0</v>
      </c>
      <c r="L48" s="223"/>
      <c r="N48" s="223"/>
      <c r="O48" s="223"/>
    </row>
    <row r="49" spans="1:15" ht="15.75" thickBot="1">
      <c r="A49" s="41"/>
      <c r="B49" s="65"/>
      <c r="C49" s="64"/>
      <c r="D49" s="65" t="s">
        <v>49</v>
      </c>
      <c r="E49" s="65">
        <v>3878</v>
      </c>
      <c r="F49" s="68">
        <v>14728406</v>
      </c>
      <c r="G49" s="66">
        <v>100</v>
      </c>
      <c r="H49" s="68">
        <v>266</v>
      </c>
      <c r="I49" s="68">
        <v>3798</v>
      </c>
      <c r="K49" s="223"/>
      <c r="L49" s="223"/>
      <c r="O49" s="223"/>
    </row>
    <row r="50" spans="2:16" ht="15">
      <c r="B50" s="41" t="s">
        <v>13</v>
      </c>
      <c r="C50" s="227"/>
      <c r="D50" s="227"/>
      <c r="E50" s="227"/>
      <c r="F50" s="227"/>
      <c r="G50" s="227"/>
      <c r="H50" s="227"/>
      <c r="I50" s="227"/>
      <c r="L50" s="223"/>
      <c r="M50" s="223"/>
      <c r="P50" s="223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88671875" style="222" customWidth="1"/>
    <col min="2" max="2" width="16.3359375" style="222" customWidth="1"/>
    <col min="3" max="16384" width="9.6640625" style="222" customWidth="1"/>
  </cols>
  <sheetData>
    <row r="1" spans="1:7" s="24" customFormat="1" ht="18" customHeight="1">
      <c r="A1" s="50" t="s">
        <v>330</v>
      </c>
      <c r="B1" s="21"/>
      <c r="C1" s="21"/>
      <c r="D1" s="21"/>
      <c r="E1" s="21"/>
      <c r="F1" s="21"/>
      <c r="G1" s="23"/>
    </row>
    <row r="2" spans="1:7" ht="15" customHeight="1">
      <c r="A2" s="70"/>
      <c r="B2" s="71"/>
      <c r="C2" s="71"/>
      <c r="D2" s="71"/>
      <c r="E2" s="71"/>
      <c r="F2" s="71"/>
      <c r="G2" s="63"/>
    </row>
    <row r="3" spans="1:8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  <c r="H3" s="294"/>
    </row>
    <row r="4" spans="1:14" ht="15">
      <c r="A4" s="41"/>
      <c r="B4" s="54" t="s">
        <v>45</v>
      </c>
      <c r="C4" s="58" t="s">
        <v>10</v>
      </c>
      <c r="D4" s="58" t="s">
        <v>10</v>
      </c>
      <c r="E4" s="58" t="s">
        <v>10</v>
      </c>
      <c r="F4" s="58" t="s">
        <v>10</v>
      </c>
      <c r="G4" s="58" t="s">
        <v>10</v>
      </c>
      <c r="J4" s="223"/>
      <c r="K4" s="223"/>
      <c r="L4" s="223"/>
      <c r="M4" s="223"/>
      <c r="N4" s="223"/>
    </row>
    <row r="5" spans="1:14" ht="15">
      <c r="A5" s="41"/>
      <c r="B5" s="54" t="s">
        <v>46</v>
      </c>
      <c r="C5" s="58">
        <v>96</v>
      </c>
      <c r="D5" s="67">
        <v>837076</v>
      </c>
      <c r="E5" s="89">
        <v>71.69</v>
      </c>
      <c r="F5" s="67">
        <v>5769</v>
      </c>
      <c r="G5" s="67">
        <v>8720</v>
      </c>
      <c r="J5" s="223"/>
      <c r="K5" s="223"/>
      <c r="L5" s="223"/>
      <c r="M5" s="223"/>
      <c r="N5" s="223"/>
    </row>
    <row r="6" spans="1:14" ht="15">
      <c r="A6" s="41"/>
      <c r="B6" s="54" t="s">
        <v>47</v>
      </c>
      <c r="C6" s="58" t="s">
        <v>10</v>
      </c>
      <c r="D6" s="58" t="s">
        <v>10</v>
      </c>
      <c r="E6" s="58" t="s">
        <v>10</v>
      </c>
      <c r="F6" s="58" t="s">
        <v>10</v>
      </c>
      <c r="G6" s="58" t="s">
        <v>10</v>
      </c>
      <c r="J6" s="223"/>
      <c r="K6" s="223"/>
      <c r="L6" s="223"/>
      <c r="M6" s="223"/>
      <c r="N6" s="223"/>
    </row>
    <row r="7" spans="1:14" ht="15">
      <c r="A7" s="41"/>
      <c r="B7" s="54" t="s">
        <v>48</v>
      </c>
      <c r="C7" s="58">
        <v>36</v>
      </c>
      <c r="D7" s="58">
        <v>273370</v>
      </c>
      <c r="E7" s="89">
        <v>23.41</v>
      </c>
      <c r="F7" s="58">
        <v>4803</v>
      </c>
      <c r="G7" s="58">
        <v>7594</v>
      </c>
      <c r="J7" s="223"/>
      <c r="K7" s="223"/>
      <c r="L7" s="223"/>
      <c r="M7" s="223"/>
      <c r="N7" s="223"/>
    </row>
    <row r="8" spans="1:14" ht="15">
      <c r="A8" s="41"/>
      <c r="B8" s="61" t="s">
        <v>49</v>
      </c>
      <c r="C8" s="58">
        <v>142</v>
      </c>
      <c r="D8" s="67">
        <v>1167669</v>
      </c>
      <c r="E8" s="60">
        <v>100</v>
      </c>
      <c r="F8" s="67">
        <v>5566</v>
      </c>
      <c r="G8" s="67">
        <v>8223</v>
      </c>
      <c r="J8" s="223"/>
      <c r="K8" s="223"/>
      <c r="L8" s="223"/>
      <c r="M8" s="223"/>
      <c r="N8" s="223"/>
    </row>
    <row r="9" spans="1:7" ht="15">
      <c r="A9" s="62"/>
      <c r="B9" s="61"/>
      <c r="C9" s="61"/>
      <c r="D9" s="61"/>
      <c r="E9" s="61"/>
      <c r="F9" s="61"/>
      <c r="G9" s="63"/>
    </row>
    <row r="10" spans="1:7" ht="25.5">
      <c r="A10" s="53" t="s">
        <v>33</v>
      </c>
      <c r="B10" s="54" t="s">
        <v>39</v>
      </c>
      <c r="C10" s="55" t="s">
        <v>40</v>
      </c>
      <c r="D10" s="56" t="s">
        <v>50</v>
      </c>
      <c r="E10" s="57" t="s">
        <v>51</v>
      </c>
      <c r="F10" s="56" t="s">
        <v>52</v>
      </c>
      <c r="G10" s="56" t="s">
        <v>53</v>
      </c>
    </row>
    <row r="11" spans="1:14" ht="15">
      <c r="A11" s="41"/>
      <c r="B11" s="54" t="s">
        <v>45</v>
      </c>
      <c r="C11" s="58" t="s">
        <v>10</v>
      </c>
      <c r="D11" s="58" t="s">
        <v>10</v>
      </c>
      <c r="E11" s="58" t="s">
        <v>10</v>
      </c>
      <c r="F11" s="58" t="s">
        <v>10</v>
      </c>
      <c r="G11" s="58" t="s">
        <v>10</v>
      </c>
      <c r="J11" s="223"/>
      <c r="K11" s="223"/>
      <c r="L11" s="223"/>
      <c r="M11" s="223"/>
      <c r="N11" s="223"/>
    </row>
    <row r="12" spans="1:14" ht="15">
      <c r="A12" s="41"/>
      <c r="B12" s="54" t="s">
        <v>46</v>
      </c>
      <c r="C12" s="58">
        <v>98</v>
      </c>
      <c r="D12" s="67">
        <v>878171</v>
      </c>
      <c r="E12" s="89">
        <v>72.05</v>
      </c>
      <c r="F12" s="67">
        <v>5817</v>
      </c>
      <c r="G12" s="67">
        <v>8961</v>
      </c>
      <c r="J12" s="223"/>
      <c r="K12" s="223"/>
      <c r="L12" s="223"/>
      <c r="M12" s="223"/>
      <c r="N12" s="223"/>
    </row>
    <row r="13" spans="1:14" ht="15">
      <c r="A13" s="41"/>
      <c r="B13" s="54" t="s">
        <v>47</v>
      </c>
      <c r="C13" s="58" t="s">
        <v>10</v>
      </c>
      <c r="D13" s="58" t="s">
        <v>10</v>
      </c>
      <c r="E13" s="58" t="s">
        <v>10</v>
      </c>
      <c r="F13" s="58" t="s">
        <v>10</v>
      </c>
      <c r="G13" s="58" t="s">
        <v>10</v>
      </c>
      <c r="J13" s="223"/>
      <c r="K13" s="223"/>
      <c r="L13" s="223"/>
      <c r="M13" s="223"/>
      <c r="N13" s="223"/>
    </row>
    <row r="14" spans="1:14" ht="15">
      <c r="A14" s="41"/>
      <c r="B14" s="54" t="s">
        <v>48</v>
      </c>
      <c r="C14" s="58">
        <v>36</v>
      </c>
      <c r="D14" s="58">
        <v>283405</v>
      </c>
      <c r="E14" s="60">
        <v>23.25</v>
      </c>
      <c r="F14" s="58">
        <v>4868</v>
      </c>
      <c r="G14" s="58">
        <v>7872</v>
      </c>
      <c r="J14" s="223"/>
      <c r="K14" s="223"/>
      <c r="L14" s="223"/>
      <c r="M14" s="223"/>
      <c r="N14" s="223"/>
    </row>
    <row r="15" spans="1:14" ht="15">
      <c r="A15" s="41"/>
      <c r="B15" s="61" t="s">
        <v>49</v>
      </c>
      <c r="C15" s="58">
        <v>144</v>
      </c>
      <c r="D15" s="67">
        <v>1218799</v>
      </c>
      <c r="E15" s="60">
        <v>100</v>
      </c>
      <c r="F15" s="67">
        <v>5666</v>
      </c>
      <c r="G15" s="67">
        <v>8464</v>
      </c>
      <c r="J15" s="223"/>
      <c r="K15" s="223"/>
      <c r="L15" s="223"/>
      <c r="M15" s="223"/>
      <c r="N15" s="223"/>
    </row>
    <row r="16" spans="1:7" ht="15">
      <c r="A16" s="41"/>
      <c r="B16" s="63"/>
      <c r="C16" s="63"/>
      <c r="D16" s="63"/>
      <c r="E16" s="63"/>
      <c r="F16" s="63"/>
      <c r="G16" s="63"/>
    </row>
    <row r="17" spans="1:7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</row>
    <row r="18" spans="1:14" ht="15">
      <c r="A18" s="41"/>
      <c r="B18" s="54" t="s">
        <v>45</v>
      </c>
      <c r="C18" s="58" t="s">
        <v>10</v>
      </c>
      <c r="D18" s="58" t="s">
        <v>10</v>
      </c>
      <c r="E18" s="58" t="s">
        <v>10</v>
      </c>
      <c r="F18" s="58" t="s">
        <v>10</v>
      </c>
      <c r="G18" s="58" t="s">
        <v>10</v>
      </c>
      <c r="J18" s="223"/>
      <c r="K18" s="223"/>
      <c r="L18" s="223"/>
      <c r="M18" s="223"/>
      <c r="N18" s="223"/>
    </row>
    <row r="19" spans="1:13" ht="15">
      <c r="A19" s="41"/>
      <c r="B19" s="54" t="s">
        <v>46</v>
      </c>
      <c r="C19" s="58">
        <v>17</v>
      </c>
      <c r="D19" s="67">
        <v>16129</v>
      </c>
      <c r="E19" s="89">
        <v>39.48</v>
      </c>
      <c r="F19" s="67">
        <v>250</v>
      </c>
      <c r="G19" s="67">
        <v>949</v>
      </c>
      <c r="J19" s="223"/>
      <c r="K19" s="223"/>
      <c r="M19" s="223"/>
    </row>
    <row r="20" spans="1:13" ht="15">
      <c r="A20" s="41"/>
      <c r="B20" s="54" t="s">
        <v>47</v>
      </c>
      <c r="C20" s="58" t="s">
        <v>10</v>
      </c>
      <c r="D20" s="58" t="s">
        <v>10</v>
      </c>
      <c r="E20" s="58" t="s">
        <v>10</v>
      </c>
      <c r="F20" s="58" t="s">
        <v>10</v>
      </c>
      <c r="G20" s="58" t="s">
        <v>10</v>
      </c>
      <c r="J20" s="223"/>
      <c r="M20" s="223"/>
    </row>
    <row r="21" spans="1:14" ht="15">
      <c r="A21" s="41"/>
      <c r="B21" s="54" t="s">
        <v>48</v>
      </c>
      <c r="C21" s="58">
        <v>12</v>
      </c>
      <c r="D21" s="58">
        <v>19410</v>
      </c>
      <c r="E21" s="60">
        <v>47.51</v>
      </c>
      <c r="F21" s="58">
        <v>971</v>
      </c>
      <c r="G21" s="58">
        <v>1618</v>
      </c>
      <c r="J21" s="223"/>
      <c r="K21" s="223"/>
      <c r="L21" s="223"/>
      <c r="M21" s="223"/>
      <c r="N21" s="223"/>
    </row>
    <row r="22" spans="1:14" ht="15">
      <c r="A22" s="41"/>
      <c r="B22" s="61" t="s">
        <v>49</v>
      </c>
      <c r="C22" s="58">
        <v>33</v>
      </c>
      <c r="D22" s="67">
        <v>40857</v>
      </c>
      <c r="E22" s="60">
        <v>100</v>
      </c>
      <c r="F22" s="67">
        <v>590</v>
      </c>
      <c r="G22" s="67">
        <v>1238</v>
      </c>
      <c r="J22" s="223"/>
      <c r="K22" s="223"/>
      <c r="L22" s="223"/>
      <c r="M22" s="223"/>
      <c r="N22" s="223"/>
    </row>
    <row r="23" spans="1:7" ht="15">
      <c r="A23" s="41"/>
      <c r="B23" s="63"/>
      <c r="C23" s="63"/>
      <c r="D23" s="128"/>
      <c r="E23" s="63"/>
      <c r="F23" s="63"/>
      <c r="G23" s="63"/>
    </row>
    <row r="24" spans="1:8" ht="40.5" customHeight="1">
      <c r="A24" s="53" t="s">
        <v>263</v>
      </c>
      <c r="B24" s="54" t="s">
        <v>39</v>
      </c>
      <c r="C24" s="55" t="s">
        <v>40</v>
      </c>
      <c r="D24" s="56" t="s">
        <v>264</v>
      </c>
      <c r="E24" s="57" t="s">
        <v>265</v>
      </c>
      <c r="F24" s="56" t="s">
        <v>266</v>
      </c>
      <c r="G24" s="56" t="s">
        <v>268</v>
      </c>
      <c r="H24" s="294"/>
    </row>
    <row r="25" spans="1:14" ht="15">
      <c r="A25" s="41"/>
      <c r="B25" s="54" t="s">
        <v>45</v>
      </c>
      <c r="C25" s="58" t="s">
        <v>10</v>
      </c>
      <c r="D25" s="58" t="s">
        <v>10</v>
      </c>
      <c r="E25" s="58" t="s">
        <v>10</v>
      </c>
      <c r="F25" s="58" t="s">
        <v>10</v>
      </c>
      <c r="G25" s="58" t="s">
        <v>10</v>
      </c>
      <c r="J25" s="223"/>
      <c r="K25" s="223"/>
      <c r="L25" s="223"/>
      <c r="M25" s="223"/>
      <c r="N25" s="223"/>
    </row>
    <row r="26" spans="1:14" ht="15">
      <c r="A26" s="41"/>
      <c r="B26" s="54" t="s">
        <v>46</v>
      </c>
      <c r="C26" s="58">
        <v>91</v>
      </c>
      <c r="D26" s="67">
        <v>769998</v>
      </c>
      <c r="E26" s="60">
        <v>73.57</v>
      </c>
      <c r="F26" s="67">
        <v>5544</v>
      </c>
      <c r="G26" s="67">
        <v>8462</v>
      </c>
      <c r="J26" s="223"/>
      <c r="K26" s="223"/>
      <c r="L26" s="223"/>
      <c r="M26" s="223"/>
      <c r="N26" s="223"/>
    </row>
    <row r="27" spans="1:13" ht="15">
      <c r="A27" s="41"/>
      <c r="B27" s="54" t="s">
        <v>47</v>
      </c>
      <c r="C27" s="58" t="s">
        <v>10</v>
      </c>
      <c r="D27" s="58" t="s">
        <v>10</v>
      </c>
      <c r="E27" s="58" t="s">
        <v>10</v>
      </c>
      <c r="F27" s="58" t="s">
        <v>10</v>
      </c>
      <c r="G27" s="58" t="s">
        <v>10</v>
      </c>
      <c r="J27" s="223"/>
      <c r="L27" s="223"/>
      <c r="M27" s="223"/>
    </row>
    <row r="28" spans="1:14" ht="15">
      <c r="A28" s="41"/>
      <c r="B28" s="54" t="s">
        <v>48</v>
      </c>
      <c r="C28" s="58">
        <v>32</v>
      </c>
      <c r="D28" s="58">
        <v>225959</v>
      </c>
      <c r="E28" s="89">
        <v>21.59</v>
      </c>
      <c r="F28" s="58">
        <v>4340</v>
      </c>
      <c r="G28" s="58">
        <v>7061</v>
      </c>
      <c r="J28" s="223"/>
      <c r="K28" s="223"/>
      <c r="L28" s="223"/>
      <c r="M28" s="223"/>
      <c r="N28" s="223"/>
    </row>
    <row r="29" spans="1:14" ht="15">
      <c r="A29" s="41"/>
      <c r="B29" s="291" t="s">
        <v>49</v>
      </c>
      <c r="C29" s="147">
        <v>130</v>
      </c>
      <c r="D29" s="292">
        <v>1046576</v>
      </c>
      <c r="E29" s="293">
        <v>100</v>
      </c>
      <c r="F29" s="292">
        <v>5473</v>
      </c>
      <c r="G29" s="292">
        <v>8051</v>
      </c>
      <c r="J29" s="223"/>
      <c r="K29" s="223"/>
      <c r="L29" s="223"/>
      <c r="M29" s="223"/>
      <c r="N29" s="223"/>
    </row>
    <row r="30" spans="2:7" ht="15">
      <c r="B30" s="41"/>
      <c r="C30" s="227"/>
      <c r="D30" s="227"/>
      <c r="E30" s="227"/>
      <c r="F30" s="227"/>
      <c r="G30" s="227"/>
    </row>
    <row r="31" spans="1:8" ht="38.25">
      <c r="A31" s="53" t="s">
        <v>2</v>
      </c>
      <c r="B31" s="54" t="s">
        <v>39</v>
      </c>
      <c r="C31" s="55" t="s">
        <v>40</v>
      </c>
      <c r="D31" s="56" t="s">
        <v>58</v>
      </c>
      <c r="E31" s="57" t="s">
        <v>59</v>
      </c>
      <c r="F31" s="56" t="s">
        <v>60</v>
      </c>
      <c r="G31" s="56" t="s">
        <v>61</v>
      </c>
      <c r="H31" s="294"/>
    </row>
    <row r="32" spans="1:14" ht="15">
      <c r="A32" s="41"/>
      <c r="B32" s="54" t="s">
        <v>45</v>
      </c>
      <c r="C32" s="58" t="s">
        <v>10</v>
      </c>
      <c r="D32" s="58" t="s">
        <v>10</v>
      </c>
      <c r="E32" s="58" t="s">
        <v>10</v>
      </c>
      <c r="F32" s="58" t="s">
        <v>10</v>
      </c>
      <c r="G32" s="58" t="s">
        <v>10</v>
      </c>
      <c r="J32" s="223"/>
      <c r="K32" s="223"/>
      <c r="L32" s="223"/>
      <c r="M32" s="223"/>
      <c r="N32" s="223"/>
    </row>
    <row r="33" spans="1:14" ht="15">
      <c r="A33" s="41"/>
      <c r="B33" s="54" t="s">
        <v>46</v>
      </c>
      <c r="C33" s="58">
        <v>11</v>
      </c>
      <c r="D33" s="67">
        <v>92044</v>
      </c>
      <c r="E33" s="60">
        <v>70.07</v>
      </c>
      <c r="F33" s="67">
        <v>7136</v>
      </c>
      <c r="G33" s="67">
        <v>8368</v>
      </c>
      <c r="J33" s="223"/>
      <c r="K33" s="223"/>
      <c r="L33" s="223"/>
      <c r="M33" s="223"/>
      <c r="N33" s="223"/>
    </row>
    <row r="34" spans="1:13" ht="15">
      <c r="A34" s="41"/>
      <c r="B34" s="54" t="s">
        <v>47</v>
      </c>
      <c r="C34" s="58" t="s">
        <v>10</v>
      </c>
      <c r="D34" s="58" t="s">
        <v>10</v>
      </c>
      <c r="E34" s="58" t="s">
        <v>10</v>
      </c>
      <c r="F34" s="58" t="s">
        <v>10</v>
      </c>
      <c r="G34" s="58" t="s">
        <v>10</v>
      </c>
      <c r="J34" s="223"/>
      <c r="L34" s="223"/>
      <c r="M34" s="223"/>
    </row>
    <row r="35" spans="1:14" ht="15">
      <c r="A35" s="41"/>
      <c r="B35" s="54" t="s">
        <v>48</v>
      </c>
      <c r="C35" s="58">
        <v>4</v>
      </c>
      <c r="D35" s="58">
        <v>38034</v>
      </c>
      <c r="E35" s="89">
        <v>28.95</v>
      </c>
      <c r="F35" s="58">
        <v>8212</v>
      </c>
      <c r="G35" s="58">
        <v>9509</v>
      </c>
      <c r="J35" s="223"/>
      <c r="K35" s="223"/>
      <c r="L35" s="223"/>
      <c r="M35" s="223"/>
      <c r="N35" s="223"/>
    </row>
    <row r="36" spans="1:14" ht="15.75" thickBot="1">
      <c r="A36" s="41"/>
      <c r="B36" s="64" t="s">
        <v>49</v>
      </c>
      <c r="C36" s="65">
        <v>16</v>
      </c>
      <c r="D36" s="68">
        <v>131364</v>
      </c>
      <c r="E36" s="66">
        <v>100</v>
      </c>
      <c r="F36" s="68">
        <v>5823</v>
      </c>
      <c r="G36" s="68">
        <v>8210</v>
      </c>
      <c r="J36" s="223"/>
      <c r="K36" s="223"/>
      <c r="L36" s="223"/>
      <c r="M36" s="223"/>
      <c r="N36" s="223"/>
    </row>
    <row r="37" spans="2:7" ht="15">
      <c r="B37" s="41" t="s">
        <v>13</v>
      </c>
      <c r="C37" s="227"/>
      <c r="D37" s="227"/>
      <c r="E37" s="227"/>
      <c r="F37" s="227"/>
      <c r="G37" s="227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222" customWidth="1"/>
    <col min="2" max="2" width="16.3359375" style="222" customWidth="1"/>
    <col min="3" max="16384" width="9.6640625" style="222" customWidth="1"/>
  </cols>
  <sheetData>
    <row r="1" spans="1:7" s="22" customFormat="1" ht="18" customHeight="1">
      <c r="A1" s="50" t="s">
        <v>331</v>
      </c>
      <c r="B1" s="21"/>
      <c r="C1" s="21"/>
      <c r="D1" s="21"/>
      <c r="E1" s="21"/>
      <c r="F1" s="21"/>
      <c r="G1" s="23"/>
    </row>
    <row r="2" spans="1:7" s="10" customFormat="1" ht="15" customHeight="1">
      <c r="A2" s="70"/>
      <c r="B2" s="71"/>
      <c r="C2" s="71"/>
      <c r="D2" s="71"/>
      <c r="E2" s="71"/>
      <c r="F2" s="71"/>
      <c r="G2" s="63"/>
    </row>
    <row r="3" spans="1:7" s="10" customFormat="1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4" s="10" customFormat="1" ht="12.75">
      <c r="A4" s="41"/>
      <c r="B4" s="54" t="s">
        <v>45</v>
      </c>
      <c r="C4" s="58">
        <v>10</v>
      </c>
      <c r="D4" s="67">
        <v>39219</v>
      </c>
      <c r="E4" s="89">
        <v>41.34</v>
      </c>
      <c r="F4" s="67">
        <v>2100</v>
      </c>
      <c r="G4" s="67">
        <v>3922</v>
      </c>
      <c r="J4" s="39"/>
      <c r="K4" s="39"/>
      <c r="L4" s="39"/>
      <c r="M4" s="39"/>
      <c r="N4" s="39"/>
    </row>
    <row r="5" spans="1:14" s="10" customFormat="1" ht="12.75">
      <c r="A5" s="41"/>
      <c r="B5" s="54" t="s">
        <v>46</v>
      </c>
      <c r="C5" s="58">
        <v>10</v>
      </c>
      <c r="D5" s="58">
        <v>17771</v>
      </c>
      <c r="E5" s="89">
        <v>18.73</v>
      </c>
      <c r="F5" s="58">
        <v>2100</v>
      </c>
      <c r="G5" s="58">
        <v>1777</v>
      </c>
      <c r="J5" s="39"/>
      <c r="K5" s="39"/>
      <c r="L5" s="39"/>
      <c r="M5" s="39"/>
      <c r="N5" s="39"/>
    </row>
    <row r="6" spans="1:14" s="10" customFormat="1" ht="12.75">
      <c r="A6" s="41"/>
      <c r="B6" s="54" t="s">
        <v>47</v>
      </c>
      <c r="C6" s="58" t="s">
        <v>10</v>
      </c>
      <c r="D6" s="58" t="s">
        <v>10</v>
      </c>
      <c r="E6" s="58" t="s">
        <v>10</v>
      </c>
      <c r="F6" s="58" t="s">
        <v>10</v>
      </c>
      <c r="G6" s="58" t="s">
        <v>10</v>
      </c>
      <c r="J6" s="39"/>
      <c r="K6" s="39"/>
      <c r="L6" s="39"/>
      <c r="M6" s="39"/>
      <c r="N6" s="39"/>
    </row>
    <row r="7" spans="1:13" s="10" customFormat="1" ht="12.75">
      <c r="A7" s="41"/>
      <c r="B7" s="54" t="s">
        <v>48</v>
      </c>
      <c r="C7" s="58" t="s">
        <v>10</v>
      </c>
      <c r="D7" s="58" t="s">
        <v>10</v>
      </c>
      <c r="E7" s="58" t="s">
        <v>10</v>
      </c>
      <c r="F7" s="58" t="s">
        <v>10</v>
      </c>
      <c r="G7" s="58" t="s">
        <v>10</v>
      </c>
      <c r="J7" s="39"/>
      <c r="L7" s="39"/>
      <c r="M7" s="39"/>
    </row>
    <row r="8" spans="1:14" s="10" customFormat="1" ht="12.75">
      <c r="A8" s="41"/>
      <c r="B8" s="61" t="s">
        <v>49</v>
      </c>
      <c r="C8" s="58">
        <v>23</v>
      </c>
      <c r="D8" s="67">
        <v>94878</v>
      </c>
      <c r="E8" s="60">
        <v>100</v>
      </c>
      <c r="F8" s="67">
        <v>2100</v>
      </c>
      <c r="G8" s="67">
        <v>4125</v>
      </c>
      <c r="J8" s="39"/>
      <c r="K8" s="39"/>
      <c r="L8" s="39"/>
      <c r="M8" s="39"/>
      <c r="N8" s="39"/>
    </row>
    <row r="9" spans="1:7" s="10" customFormat="1" ht="12.75">
      <c r="A9" s="62"/>
      <c r="B9" s="61"/>
      <c r="C9" s="61"/>
      <c r="D9" s="61"/>
      <c r="E9" s="61"/>
      <c r="F9" s="61"/>
      <c r="G9" s="63"/>
    </row>
    <row r="10" spans="1:7" s="10" customFormat="1" ht="25.5">
      <c r="A10" s="53" t="s">
        <v>33</v>
      </c>
      <c r="B10" s="54" t="s">
        <v>39</v>
      </c>
      <c r="C10" s="55" t="s">
        <v>40</v>
      </c>
      <c r="D10" s="56" t="s">
        <v>50</v>
      </c>
      <c r="E10" s="57" t="s">
        <v>51</v>
      </c>
      <c r="F10" s="56" t="s">
        <v>52</v>
      </c>
      <c r="G10" s="56" t="s">
        <v>53</v>
      </c>
    </row>
    <row r="11" spans="1:14" s="10" customFormat="1" ht="12.75">
      <c r="A11" s="41"/>
      <c r="B11" s="54" t="s">
        <v>45</v>
      </c>
      <c r="C11" s="58">
        <v>12</v>
      </c>
      <c r="D11" s="67">
        <v>42870</v>
      </c>
      <c r="E11" s="89">
        <v>29.85</v>
      </c>
      <c r="F11" s="67">
        <v>2100</v>
      </c>
      <c r="G11" s="67">
        <v>3573</v>
      </c>
      <c r="J11" s="39"/>
      <c r="K11" s="39"/>
      <c r="L11" s="39"/>
      <c r="M11" s="39"/>
      <c r="N11" s="39"/>
    </row>
    <row r="12" spans="1:14" s="10" customFormat="1" ht="12.75">
      <c r="A12" s="41"/>
      <c r="B12" s="54" t="s">
        <v>46</v>
      </c>
      <c r="C12" s="58">
        <v>24</v>
      </c>
      <c r="D12" s="58">
        <v>50896</v>
      </c>
      <c r="E12" s="89">
        <v>35.43</v>
      </c>
      <c r="F12" s="58">
        <v>2043</v>
      </c>
      <c r="G12" s="58">
        <v>2121</v>
      </c>
      <c r="J12" s="39"/>
      <c r="K12" s="39"/>
      <c r="L12" s="39"/>
      <c r="M12" s="39"/>
      <c r="N12" s="39"/>
    </row>
    <row r="13" spans="1:14" s="10" customFormat="1" ht="12.75">
      <c r="A13" s="41"/>
      <c r="B13" s="54" t="s">
        <v>47</v>
      </c>
      <c r="C13" s="58" t="s">
        <v>10</v>
      </c>
      <c r="D13" s="58" t="s">
        <v>10</v>
      </c>
      <c r="E13" s="58" t="s">
        <v>10</v>
      </c>
      <c r="F13" s="58" t="s">
        <v>10</v>
      </c>
      <c r="G13" s="58" t="s">
        <v>10</v>
      </c>
      <c r="J13" s="39"/>
      <c r="K13" s="39"/>
      <c r="L13" s="39"/>
      <c r="M13" s="39"/>
      <c r="N13" s="39"/>
    </row>
    <row r="14" spans="1:13" s="10" customFormat="1" ht="12.75">
      <c r="A14" s="41"/>
      <c r="B14" s="54" t="s">
        <v>48</v>
      </c>
      <c r="C14" s="58" t="s">
        <v>10</v>
      </c>
      <c r="D14" s="58" t="s">
        <v>10</v>
      </c>
      <c r="E14" s="58" t="s">
        <v>10</v>
      </c>
      <c r="F14" s="58" t="s">
        <v>10</v>
      </c>
      <c r="G14" s="58" t="s">
        <v>10</v>
      </c>
      <c r="J14" s="39"/>
      <c r="K14" s="39"/>
      <c r="L14" s="39"/>
      <c r="M14" s="39"/>
    </row>
    <row r="15" spans="1:14" s="10" customFormat="1" ht="12.75">
      <c r="A15" s="41"/>
      <c r="B15" s="61" t="s">
        <v>49</v>
      </c>
      <c r="C15" s="58">
        <v>40</v>
      </c>
      <c r="D15" s="67">
        <v>143635</v>
      </c>
      <c r="E15" s="60">
        <v>100</v>
      </c>
      <c r="F15" s="67">
        <v>2100</v>
      </c>
      <c r="G15" s="67">
        <v>3591</v>
      </c>
      <c r="J15" s="39"/>
      <c r="K15" s="39"/>
      <c r="L15" s="39"/>
      <c r="M15" s="39"/>
      <c r="N15" s="39"/>
    </row>
    <row r="16" spans="1:7" s="10" customFormat="1" ht="12.75">
      <c r="A16" s="41"/>
      <c r="B16" s="63"/>
      <c r="C16" s="63"/>
      <c r="D16" s="63"/>
      <c r="E16" s="63"/>
      <c r="F16" s="63"/>
      <c r="G16" s="63"/>
    </row>
    <row r="17" spans="1:7" s="10" customFormat="1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</row>
    <row r="18" spans="1:14" s="10" customFormat="1" ht="12.75">
      <c r="A18" s="41"/>
      <c r="B18" s="54" t="s">
        <v>45</v>
      </c>
      <c r="C18" s="58">
        <v>11</v>
      </c>
      <c r="D18" s="67">
        <v>38003</v>
      </c>
      <c r="E18" s="60">
        <v>47.73</v>
      </c>
      <c r="F18" s="67">
        <v>2100</v>
      </c>
      <c r="G18" s="67">
        <v>3455</v>
      </c>
      <c r="J18" s="39"/>
      <c r="K18" s="39"/>
      <c r="L18" s="39"/>
      <c r="M18" s="39"/>
      <c r="N18" s="39"/>
    </row>
    <row r="19" spans="1:13" s="10" customFormat="1" ht="12.75">
      <c r="A19" s="41"/>
      <c r="B19" s="54" t="s">
        <v>46</v>
      </c>
      <c r="C19" s="58">
        <v>14</v>
      </c>
      <c r="D19" s="58">
        <v>7930</v>
      </c>
      <c r="E19" s="89">
        <v>9.96</v>
      </c>
      <c r="F19" s="58">
        <v>592</v>
      </c>
      <c r="G19" s="58">
        <v>566</v>
      </c>
      <c r="J19" s="39"/>
      <c r="K19" s="39"/>
      <c r="M19" s="39"/>
    </row>
    <row r="20" spans="1:14" s="10" customFormat="1" ht="12.75">
      <c r="A20" s="41"/>
      <c r="B20" s="54" t="s">
        <v>47</v>
      </c>
      <c r="C20" s="58" t="s">
        <v>10</v>
      </c>
      <c r="D20" s="58" t="s">
        <v>10</v>
      </c>
      <c r="E20" s="58" t="s">
        <v>10</v>
      </c>
      <c r="F20" s="58" t="s">
        <v>10</v>
      </c>
      <c r="G20" s="58" t="s">
        <v>10</v>
      </c>
      <c r="J20" s="39"/>
      <c r="K20" s="39"/>
      <c r="L20" s="39"/>
      <c r="M20" s="39"/>
      <c r="N20" s="39"/>
    </row>
    <row r="21" spans="1:13" s="10" customFormat="1" ht="12.75">
      <c r="A21" s="41"/>
      <c r="B21" s="54" t="s">
        <v>48</v>
      </c>
      <c r="C21" s="58" t="s">
        <v>10</v>
      </c>
      <c r="D21" s="58" t="s">
        <v>10</v>
      </c>
      <c r="E21" s="58" t="s">
        <v>10</v>
      </c>
      <c r="F21" s="58" t="s">
        <v>10</v>
      </c>
      <c r="G21" s="58" t="s">
        <v>10</v>
      </c>
      <c r="J21" s="39"/>
      <c r="L21" s="39"/>
      <c r="M21" s="39"/>
    </row>
    <row r="22" spans="1:14" s="10" customFormat="1" ht="12.75">
      <c r="A22" s="41"/>
      <c r="B22" s="61" t="s">
        <v>49</v>
      </c>
      <c r="C22" s="58">
        <v>26</v>
      </c>
      <c r="D22" s="67">
        <v>79621</v>
      </c>
      <c r="E22" s="60">
        <v>100</v>
      </c>
      <c r="F22" s="67">
        <v>637</v>
      </c>
      <c r="G22" s="67">
        <v>3062</v>
      </c>
      <c r="J22" s="39"/>
      <c r="K22" s="39"/>
      <c r="L22" s="39"/>
      <c r="M22" s="39"/>
      <c r="N22" s="39"/>
    </row>
    <row r="23" spans="1:7" s="10" customFormat="1" ht="12.75">
      <c r="A23" s="41"/>
      <c r="B23" s="63"/>
      <c r="C23" s="63"/>
      <c r="D23" s="63"/>
      <c r="E23" s="63"/>
      <c r="F23" s="128"/>
      <c r="G23" s="63"/>
    </row>
    <row r="24" spans="1:7" s="10" customFormat="1" ht="38.25">
      <c r="A24" s="53" t="s">
        <v>2</v>
      </c>
      <c r="B24" s="54" t="s">
        <v>39</v>
      </c>
      <c r="C24" s="55" t="s">
        <v>40</v>
      </c>
      <c r="D24" s="56" t="s">
        <v>58</v>
      </c>
      <c r="E24" s="57" t="s">
        <v>59</v>
      </c>
      <c r="F24" s="56" t="s">
        <v>60</v>
      </c>
      <c r="G24" s="56" t="s">
        <v>61</v>
      </c>
    </row>
    <row r="25" spans="1:14" s="10" customFormat="1" ht="12.75">
      <c r="A25" s="41"/>
      <c r="B25" s="54" t="s">
        <v>45</v>
      </c>
      <c r="C25" s="58" t="s">
        <v>10</v>
      </c>
      <c r="D25" s="58" t="s">
        <v>10</v>
      </c>
      <c r="E25" s="58" t="s">
        <v>10</v>
      </c>
      <c r="F25" s="58" t="s">
        <v>10</v>
      </c>
      <c r="G25" s="58" t="s">
        <v>10</v>
      </c>
      <c r="J25" s="39"/>
      <c r="K25" s="39"/>
      <c r="L25" s="39"/>
      <c r="M25" s="39"/>
      <c r="N25" s="39"/>
    </row>
    <row r="26" spans="1:14" s="10" customFormat="1" ht="12.75">
      <c r="A26" s="41"/>
      <c r="B26" s="54" t="s">
        <v>46</v>
      </c>
      <c r="C26" s="58">
        <v>24</v>
      </c>
      <c r="D26" s="67">
        <v>42966</v>
      </c>
      <c r="E26" s="89">
        <v>67.12</v>
      </c>
      <c r="F26" s="67">
        <v>1522</v>
      </c>
      <c r="G26" s="67">
        <v>1790</v>
      </c>
      <c r="J26" s="39"/>
      <c r="K26" s="39"/>
      <c r="L26" s="39"/>
      <c r="M26" s="39"/>
      <c r="N26" s="39"/>
    </row>
    <row r="27" spans="1:13" s="10" customFormat="1" ht="12.75">
      <c r="A27" s="41"/>
      <c r="B27" s="54" t="s">
        <v>47</v>
      </c>
      <c r="C27" s="58" t="s">
        <v>10</v>
      </c>
      <c r="D27" s="58" t="s">
        <v>10</v>
      </c>
      <c r="E27" s="58" t="s">
        <v>10</v>
      </c>
      <c r="F27" s="58" t="s">
        <v>10</v>
      </c>
      <c r="G27" s="58" t="s">
        <v>10</v>
      </c>
      <c r="J27" s="39"/>
      <c r="K27" s="39"/>
      <c r="L27" s="39"/>
      <c r="M27" s="39"/>
    </row>
    <row r="28" spans="1:14" s="10" customFormat="1" ht="12.75">
      <c r="A28" s="41"/>
      <c r="B28" s="54" t="s">
        <v>48</v>
      </c>
      <c r="C28" s="58" t="s">
        <v>10</v>
      </c>
      <c r="D28" s="58" t="s">
        <v>10</v>
      </c>
      <c r="E28" s="58" t="s">
        <v>10</v>
      </c>
      <c r="F28" s="58" t="s">
        <v>10</v>
      </c>
      <c r="G28" s="58" t="s">
        <v>10</v>
      </c>
      <c r="J28" s="39"/>
      <c r="K28" s="39"/>
      <c r="L28" s="39"/>
      <c r="M28" s="39"/>
      <c r="N28" s="39"/>
    </row>
    <row r="29" spans="1:14" s="10" customFormat="1" ht="13.5" thickBot="1">
      <c r="A29" s="41"/>
      <c r="B29" s="64" t="s">
        <v>49</v>
      </c>
      <c r="C29" s="65">
        <v>29</v>
      </c>
      <c r="D29" s="68">
        <v>64014</v>
      </c>
      <c r="E29" s="66">
        <v>100</v>
      </c>
      <c r="F29" s="68">
        <v>1814</v>
      </c>
      <c r="G29" s="68">
        <v>2207</v>
      </c>
      <c r="J29" s="39"/>
      <c r="K29" s="39"/>
      <c r="L29" s="39"/>
      <c r="M29" s="39"/>
      <c r="N29" s="39"/>
    </row>
    <row r="30" spans="2:7" ht="15">
      <c r="B30" s="41" t="s">
        <v>13</v>
      </c>
      <c r="C30" s="227"/>
      <c r="D30" s="227"/>
      <c r="E30" s="227"/>
      <c r="F30" s="227"/>
      <c r="G30" s="227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4453125" style="41" customWidth="1"/>
    <col min="2" max="2" width="19.3359375" style="41" customWidth="1"/>
    <col min="3" max="3" width="12.3359375" style="41" customWidth="1"/>
    <col min="4" max="4" width="12.4453125" style="41" customWidth="1"/>
    <col min="5" max="5" width="14.5546875" style="41" customWidth="1"/>
    <col min="6" max="6" width="13.99609375" style="41" customWidth="1"/>
    <col min="7" max="16384" width="9.6640625" style="41" customWidth="1"/>
  </cols>
  <sheetData>
    <row r="1" spans="1:6" s="237" customFormat="1" ht="18" customHeight="1">
      <c r="A1" s="50" t="s">
        <v>332</v>
      </c>
      <c r="B1" s="277"/>
      <c r="C1" s="277"/>
      <c r="D1" s="277"/>
      <c r="E1" s="278"/>
      <c r="F1" s="278"/>
    </row>
    <row r="2" spans="1:6" ht="15" customHeight="1">
      <c r="A2" s="70"/>
      <c r="B2" s="71"/>
      <c r="C2" s="71"/>
      <c r="D2" s="71"/>
      <c r="E2" s="78"/>
      <c r="F2" s="78"/>
    </row>
    <row r="3" spans="1:6" ht="25.5">
      <c r="A3" s="129" t="s">
        <v>28</v>
      </c>
      <c r="B3" s="54" t="s">
        <v>211</v>
      </c>
      <c r="C3" s="55" t="s">
        <v>238</v>
      </c>
      <c r="D3" s="56" t="s">
        <v>236</v>
      </c>
      <c r="E3" s="56" t="s">
        <v>239</v>
      </c>
      <c r="F3" s="56" t="s">
        <v>237</v>
      </c>
    </row>
    <row r="4" spans="1:11" ht="12.75">
      <c r="A4" s="129"/>
      <c r="B4" s="54" t="s">
        <v>18</v>
      </c>
      <c r="C4" s="58">
        <v>4</v>
      </c>
      <c r="D4" s="67">
        <v>2354771</v>
      </c>
      <c r="E4" s="58">
        <v>384732</v>
      </c>
      <c r="F4" s="67">
        <v>588693</v>
      </c>
      <c r="G4" s="148"/>
      <c r="I4" s="148"/>
      <c r="J4" s="62"/>
      <c r="K4" s="62"/>
    </row>
    <row r="5" spans="2:11" ht="12.75">
      <c r="B5" s="54" t="s">
        <v>33</v>
      </c>
      <c r="C5" s="58">
        <v>5</v>
      </c>
      <c r="D5" s="58">
        <v>3021216</v>
      </c>
      <c r="E5" s="58">
        <v>649133</v>
      </c>
      <c r="F5" s="58">
        <v>604243</v>
      </c>
      <c r="G5" s="148"/>
      <c r="I5" s="148"/>
      <c r="J5" s="62"/>
      <c r="K5" s="62"/>
    </row>
    <row r="6" spans="2:11" ht="12.75">
      <c r="B6" s="54" t="s">
        <v>1</v>
      </c>
      <c r="C6" s="58">
        <v>3</v>
      </c>
      <c r="D6" s="58">
        <v>846303</v>
      </c>
      <c r="E6" s="58" t="s">
        <v>10</v>
      </c>
      <c r="F6" s="58">
        <v>282101</v>
      </c>
      <c r="G6" s="148"/>
      <c r="I6" s="62"/>
      <c r="J6" s="62"/>
      <c r="K6" s="62"/>
    </row>
    <row r="7" spans="2:11" ht="13.5" thickBot="1">
      <c r="B7" s="130" t="s">
        <v>2</v>
      </c>
      <c r="C7" s="65">
        <v>4</v>
      </c>
      <c r="D7" s="65">
        <v>2174913</v>
      </c>
      <c r="E7" s="65">
        <v>699224</v>
      </c>
      <c r="F7" s="65">
        <v>543728</v>
      </c>
      <c r="I7" s="62"/>
      <c r="J7" s="62"/>
      <c r="K7" s="62"/>
    </row>
    <row r="9" spans="1:11" ht="12.75">
      <c r="A9" s="41" t="s">
        <v>214</v>
      </c>
      <c r="I9" s="62"/>
      <c r="J9" s="62"/>
      <c r="K9" s="62"/>
    </row>
    <row r="10" spans="1:11" ht="12.75">
      <c r="A10" s="41" t="s">
        <v>212</v>
      </c>
      <c r="I10" s="62"/>
      <c r="J10" s="62"/>
      <c r="K10" s="62"/>
    </row>
    <row r="12" spans="9:11" ht="12.75">
      <c r="I12" s="62"/>
      <c r="J12" s="62"/>
      <c r="K12" s="62"/>
    </row>
    <row r="14" spans="4:6" ht="12.75">
      <c r="D14" s="62"/>
      <c r="E14" s="62"/>
      <c r="F14" s="62"/>
    </row>
    <row r="15" spans="3:6" ht="12.75">
      <c r="C15" s="62"/>
      <c r="D15" s="62"/>
      <c r="E15" s="62"/>
      <c r="F15" s="62"/>
    </row>
    <row r="16" spans="3:6" ht="12.75">
      <c r="C16" s="62"/>
      <c r="D16" s="62"/>
      <c r="E16" s="62"/>
      <c r="F16" s="62"/>
    </row>
    <row r="17" spans="4:6" ht="12.75">
      <c r="D17" s="62"/>
      <c r="E17" s="62"/>
      <c r="F17" s="62"/>
    </row>
    <row r="18" spans="3:6" ht="12.75">
      <c r="C18" s="62"/>
      <c r="E18" s="62"/>
      <c r="F18" s="6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88671875" style="222" customWidth="1"/>
    <col min="2" max="2" width="16.3359375" style="222" customWidth="1"/>
    <col min="3" max="16384" width="9.6640625" style="222" customWidth="1"/>
  </cols>
  <sheetData>
    <row r="1" spans="1:8" s="24" customFormat="1" ht="18" customHeight="1">
      <c r="A1" s="217" t="s">
        <v>350</v>
      </c>
      <c r="B1" s="218"/>
      <c r="C1" s="218"/>
      <c r="D1" s="218"/>
      <c r="E1" s="218"/>
      <c r="F1" s="218"/>
      <c r="G1" s="218"/>
      <c r="H1" s="35"/>
    </row>
    <row r="2" spans="1:8" s="24" customFormat="1" ht="15" customHeight="1">
      <c r="A2" s="219" t="s">
        <v>302</v>
      </c>
      <c r="B2" s="220"/>
      <c r="C2" s="220"/>
      <c r="D2" s="220"/>
      <c r="E2" s="220"/>
      <c r="F2" s="220"/>
      <c r="G2" s="220"/>
      <c r="H2" s="35"/>
    </row>
    <row r="3" spans="1:7" ht="15">
      <c r="A3" s="70"/>
      <c r="B3" s="71"/>
      <c r="C3" s="71"/>
      <c r="D3" s="71"/>
      <c r="E3" s="71"/>
      <c r="F3" s="71"/>
      <c r="G3" s="63"/>
    </row>
    <row r="4" spans="1:8" ht="25.5">
      <c r="A4" s="53" t="s">
        <v>18</v>
      </c>
      <c r="B4" s="54" t="s">
        <v>39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  <c r="H4" s="294"/>
    </row>
    <row r="5" spans="1:14" ht="15">
      <c r="A5" s="41"/>
      <c r="B5" s="54" t="s">
        <v>45</v>
      </c>
      <c r="C5" s="58" t="s">
        <v>10</v>
      </c>
      <c r="D5" s="58" t="s">
        <v>10</v>
      </c>
      <c r="E5" s="58" t="s">
        <v>10</v>
      </c>
      <c r="F5" s="58" t="s">
        <v>10</v>
      </c>
      <c r="G5" s="58" t="s">
        <v>10</v>
      </c>
      <c r="I5" s="223"/>
      <c r="J5" s="223"/>
      <c r="K5" s="223"/>
      <c r="L5" s="223"/>
      <c r="M5" s="223"/>
      <c r="N5" s="223"/>
    </row>
    <row r="6" spans="1:14" ht="15">
      <c r="A6" s="41"/>
      <c r="B6" s="54" t="s">
        <v>46</v>
      </c>
      <c r="C6" s="58">
        <v>17</v>
      </c>
      <c r="D6" s="67">
        <v>217230</v>
      </c>
      <c r="E6" s="89">
        <v>78.78</v>
      </c>
      <c r="F6" s="67">
        <v>10000</v>
      </c>
      <c r="G6" s="67">
        <v>12778</v>
      </c>
      <c r="I6" s="223"/>
      <c r="J6" s="223"/>
      <c r="K6" s="223"/>
      <c r="L6" s="223"/>
      <c r="M6" s="223"/>
      <c r="N6" s="223"/>
    </row>
    <row r="7" spans="1:14" ht="15">
      <c r="A7" s="41"/>
      <c r="B7" s="54" t="s">
        <v>47</v>
      </c>
      <c r="C7" s="58" t="s">
        <v>10</v>
      </c>
      <c r="D7" s="58" t="s">
        <v>10</v>
      </c>
      <c r="E7" s="58" t="s">
        <v>10</v>
      </c>
      <c r="F7" s="58" t="s">
        <v>10</v>
      </c>
      <c r="G7" s="58" t="s">
        <v>10</v>
      </c>
      <c r="I7" s="223"/>
      <c r="J7" s="223"/>
      <c r="K7" s="223"/>
      <c r="L7" s="223"/>
      <c r="M7" s="223"/>
      <c r="N7" s="223"/>
    </row>
    <row r="8" spans="1:14" ht="15">
      <c r="A8" s="41"/>
      <c r="B8" s="54" t="s">
        <v>48</v>
      </c>
      <c r="C8" s="58">
        <v>3</v>
      </c>
      <c r="D8" s="58">
        <v>16750</v>
      </c>
      <c r="E8" s="89">
        <v>6.07</v>
      </c>
      <c r="F8" s="58">
        <v>5000</v>
      </c>
      <c r="G8" s="58">
        <v>5583</v>
      </c>
      <c r="I8" s="223"/>
      <c r="J8" s="223"/>
      <c r="K8" s="223"/>
      <c r="L8" s="223"/>
      <c r="M8" s="223"/>
      <c r="N8" s="223"/>
    </row>
    <row r="9" spans="1:14" ht="15">
      <c r="A9" s="41"/>
      <c r="B9" s="61" t="s">
        <v>49</v>
      </c>
      <c r="C9" s="58">
        <v>21</v>
      </c>
      <c r="D9" s="67">
        <v>275730</v>
      </c>
      <c r="E9" s="60">
        <v>100</v>
      </c>
      <c r="F9" s="67">
        <v>8500</v>
      </c>
      <c r="G9" s="67">
        <v>13130</v>
      </c>
      <c r="I9" s="223"/>
      <c r="J9" s="223"/>
      <c r="K9" s="223"/>
      <c r="L9" s="223"/>
      <c r="M9" s="223"/>
      <c r="N9" s="223"/>
    </row>
    <row r="10" spans="1:7" ht="15">
      <c r="A10" s="62"/>
      <c r="B10" s="61"/>
      <c r="C10" s="61"/>
      <c r="D10" s="61"/>
      <c r="E10" s="61"/>
      <c r="F10" s="61"/>
      <c r="G10" s="63"/>
    </row>
    <row r="11" spans="1:8" ht="25.5">
      <c r="A11" s="53" t="s">
        <v>1</v>
      </c>
      <c r="B11" s="54" t="s">
        <v>39</v>
      </c>
      <c r="C11" s="55" t="s">
        <v>40</v>
      </c>
      <c r="D11" s="56" t="s">
        <v>54</v>
      </c>
      <c r="E11" s="57" t="s">
        <v>55</v>
      </c>
      <c r="F11" s="56" t="s">
        <v>56</v>
      </c>
      <c r="G11" s="56" t="s">
        <v>57</v>
      </c>
      <c r="H11" s="294"/>
    </row>
    <row r="12" spans="1:14" ht="15">
      <c r="A12" s="41"/>
      <c r="B12" s="54" t="s">
        <v>45</v>
      </c>
      <c r="C12" s="58" t="s">
        <v>10</v>
      </c>
      <c r="D12" s="58" t="s">
        <v>10</v>
      </c>
      <c r="E12" s="58" t="s">
        <v>10</v>
      </c>
      <c r="F12" s="58" t="s">
        <v>10</v>
      </c>
      <c r="G12" s="58" t="s">
        <v>10</v>
      </c>
      <c r="J12" s="223"/>
      <c r="K12" s="223"/>
      <c r="L12" s="223"/>
      <c r="M12" s="223"/>
      <c r="N12" s="223"/>
    </row>
    <row r="13" spans="1:14" ht="15">
      <c r="A13" s="41"/>
      <c r="B13" s="54" t="s">
        <v>46</v>
      </c>
      <c r="C13" s="58" t="s">
        <v>10</v>
      </c>
      <c r="D13" s="58" t="s">
        <v>10</v>
      </c>
      <c r="E13" s="58" t="s">
        <v>10</v>
      </c>
      <c r="F13" s="58" t="s">
        <v>10</v>
      </c>
      <c r="G13" s="58" t="s">
        <v>10</v>
      </c>
      <c r="J13" s="223"/>
      <c r="K13" s="223"/>
      <c r="L13" s="223"/>
      <c r="M13" s="223"/>
      <c r="N13" s="223"/>
    </row>
    <row r="14" spans="1:13" ht="15">
      <c r="A14" s="41"/>
      <c r="B14" s="54" t="s">
        <v>47</v>
      </c>
      <c r="C14" s="58" t="s">
        <v>10</v>
      </c>
      <c r="D14" s="58" t="s">
        <v>10</v>
      </c>
      <c r="E14" s="58" t="s">
        <v>10</v>
      </c>
      <c r="F14" s="58" t="s">
        <v>10</v>
      </c>
      <c r="G14" s="58" t="s">
        <v>10</v>
      </c>
      <c r="J14" s="223"/>
      <c r="K14" s="223"/>
      <c r="L14" s="223"/>
      <c r="M14" s="223"/>
    </row>
    <row r="15" spans="1:14" ht="15">
      <c r="A15" s="41"/>
      <c r="B15" s="54" t="s">
        <v>48</v>
      </c>
      <c r="C15" s="58" t="s">
        <v>10</v>
      </c>
      <c r="D15" s="58" t="s">
        <v>10</v>
      </c>
      <c r="E15" s="58" t="s">
        <v>10</v>
      </c>
      <c r="F15" s="58" t="s">
        <v>10</v>
      </c>
      <c r="G15" s="58" t="s">
        <v>10</v>
      </c>
      <c r="J15" s="223"/>
      <c r="K15" s="223"/>
      <c r="L15" s="223"/>
      <c r="M15" s="223"/>
      <c r="N15" s="223"/>
    </row>
    <row r="16" spans="1:14" ht="15">
      <c r="A16" s="41"/>
      <c r="B16" s="61" t="s">
        <v>49</v>
      </c>
      <c r="C16" s="58" t="s">
        <v>10</v>
      </c>
      <c r="D16" s="58" t="s">
        <v>10</v>
      </c>
      <c r="E16" s="58" t="s">
        <v>10</v>
      </c>
      <c r="F16" s="58" t="s">
        <v>10</v>
      </c>
      <c r="G16" s="58" t="s">
        <v>10</v>
      </c>
      <c r="J16" s="223"/>
      <c r="K16" s="223"/>
      <c r="L16" s="223"/>
      <c r="M16" s="223"/>
      <c r="N16" s="223"/>
    </row>
    <row r="17" spans="1:7" ht="15">
      <c r="A17" s="41"/>
      <c r="B17" s="63"/>
      <c r="C17" s="63"/>
      <c r="D17" s="63"/>
      <c r="E17" s="63"/>
      <c r="F17" s="63"/>
      <c r="G17" s="63"/>
    </row>
    <row r="18" spans="1:7" ht="40.5" customHeight="1">
      <c r="A18" s="53" t="s">
        <v>263</v>
      </c>
      <c r="B18" s="54" t="s">
        <v>39</v>
      </c>
      <c r="C18" s="55" t="s">
        <v>40</v>
      </c>
      <c r="D18" s="56" t="s">
        <v>264</v>
      </c>
      <c r="E18" s="57" t="s">
        <v>265</v>
      </c>
      <c r="F18" s="56" t="s">
        <v>266</v>
      </c>
      <c r="G18" s="56" t="s">
        <v>268</v>
      </c>
    </row>
    <row r="19" spans="1:13" ht="15">
      <c r="A19" s="41"/>
      <c r="B19" s="54" t="s">
        <v>45</v>
      </c>
      <c r="C19" s="58" t="s">
        <v>10</v>
      </c>
      <c r="D19" s="58" t="s">
        <v>10</v>
      </c>
      <c r="E19" s="58" t="s">
        <v>10</v>
      </c>
      <c r="F19" s="58" t="s">
        <v>10</v>
      </c>
      <c r="G19" s="58" t="s">
        <v>10</v>
      </c>
      <c r="J19" s="223"/>
      <c r="L19" s="223"/>
      <c r="M19" s="223"/>
    </row>
    <row r="20" spans="1:14" ht="15">
      <c r="A20" s="41"/>
      <c r="B20" s="54" t="s">
        <v>46</v>
      </c>
      <c r="C20" s="58">
        <v>17</v>
      </c>
      <c r="D20" s="67">
        <v>216299</v>
      </c>
      <c r="E20" s="89">
        <v>78.71</v>
      </c>
      <c r="F20" s="67">
        <v>10000</v>
      </c>
      <c r="G20" s="67">
        <v>12723</v>
      </c>
      <c r="J20" s="223"/>
      <c r="K20" s="223"/>
      <c r="L20" s="223"/>
      <c r="M20" s="223"/>
      <c r="N20" s="223"/>
    </row>
    <row r="21" spans="1:14" ht="15">
      <c r="A21" s="41"/>
      <c r="B21" s="54" t="s">
        <v>47</v>
      </c>
      <c r="C21" s="58" t="s">
        <v>10</v>
      </c>
      <c r="D21" s="58" t="s">
        <v>10</v>
      </c>
      <c r="E21" s="58" t="s">
        <v>10</v>
      </c>
      <c r="F21" s="58" t="s">
        <v>10</v>
      </c>
      <c r="G21" s="58" t="s">
        <v>10</v>
      </c>
      <c r="J21" s="223"/>
      <c r="K21" s="223"/>
      <c r="L21" s="223"/>
      <c r="M21" s="223"/>
      <c r="N21" s="223"/>
    </row>
    <row r="22" spans="1:13" ht="15">
      <c r="A22" s="41"/>
      <c r="B22" s="54" t="s">
        <v>48</v>
      </c>
      <c r="C22" s="58">
        <v>3</v>
      </c>
      <c r="D22" s="58">
        <v>16750</v>
      </c>
      <c r="E22" s="89">
        <v>6.1</v>
      </c>
      <c r="F22" s="58" t="s">
        <v>10</v>
      </c>
      <c r="G22" s="58">
        <v>5583</v>
      </c>
      <c r="J22" s="223"/>
      <c r="L22" s="223"/>
      <c r="M22" s="223"/>
    </row>
    <row r="23" spans="1:13" ht="15.75" thickBot="1">
      <c r="A23" s="41"/>
      <c r="B23" s="64" t="s">
        <v>49</v>
      </c>
      <c r="C23" s="65">
        <v>21</v>
      </c>
      <c r="D23" s="68">
        <v>274799</v>
      </c>
      <c r="E23" s="66">
        <v>100</v>
      </c>
      <c r="F23" s="68">
        <v>8500</v>
      </c>
      <c r="G23" s="68">
        <v>13086</v>
      </c>
      <c r="J23" s="223"/>
      <c r="L23" s="223"/>
      <c r="M23" s="223"/>
    </row>
    <row r="24" spans="2:14" ht="15">
      <c r="B24" s="41" t="s">
        <v>13</v>
      </c>
      <c r="C24" s="227"/>
      <c r="D24" s="227"/>
      <c r="E24" s="227"/>
      <c r="F24" s="227"/>
      <c r="G24" s="227"/>
      <c r="K24" s="223"/>
      <c r="M24" s="223"/>
      <c r="N24" s="223"/>
    </row>
    <row r="25" spans="1:2" ht="15">
      <c r="A25" s="298" t="s">
        <v>188</v>
      </c>
      <c r="B25" s="86" t="s">
        <v>192</v>
      </c>
    </row>
    <row r="26" ht="15">
      <c r="B26" s="111" t="s">
        <v>193</v>
      </c>
    </row>
    <row r="27" ht="15">
      <c r="B27" s="41"/>
    </row>
    <row r="28" ht="15">
      <c r="B28" s="41"/>
    </row>
    <row r="29" ht="15">
      <c r="B29" s="41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88671875" style="222" customWidth="1"/>
    <col min="2" max="2" width="16.3359375" style="222" customWidth="1"/>
    <col min="3" max="16384" width="9.6640625" style="222" customWidth="1"/>
  </cols>
  <sheetData>
    <row r="1" spans="1:8" s="24" customFormat="1" ht="18" customHeight="1">
      <c r="A1" s="217" t="s">
        <v>274</v>
      </c>
      <c r="B1" s="218"/>
      <c r="C1" s="218"/>
      <c r="D1" s="218"/>
      <c r="E1" s="218"/>
      <c r="F1" s="218"/>
      <c r="G1" s="218"/>
      <c r="H1" s="35"/>
    </row>
    <row r="2" spans="1:8" s="24" customFormat="1" ht="15" customHeight="1">
      <c r="A2" s="219" t="s">
        <v>333</v>
      </c>
      <c r="B2" s="220"/>
      <c r="C2" s="220"/>
      <c r="D2" s="220"/>
      <c r="E2" s="220"/>
      <c r="F2" s="220"/>
      <c r="G2" s="220"/>
      <c r="H2" s="35"/>
    </row>
    <row r="3" spans="1:7" ht="15">
      <c r="A3" s="70"/>
      <c r="B3" s="71"/>
      <c r="C3" s="71"/>
      <c r="D3" s="71"/>
      <c r="E3" s="71"/>
      <c r="F3" s="71"/>
      <c r="G3" s="63"/>
    </row>
    <row r="4" spans="1:8" ht="25.5">
      <c r="A4" s="53" t="s">
        <v>18</v>
      </c>
      <c r="B4" s="54" t="s">
        <v>39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  <c r="H4" s="294"/>
    </row>
    <row r="5" spans="1:14" ht="15">
      <c r="A5" s="41"/>
      <c r="B5" s="54" t="s">
        <v>45</v>
      </c>
      <c r="C5" s="58">
        <v>0</v>
      </c>
      <c r="D5" s="67">
        <v>0</v>
      </c>
      <c r="E5" s="89">
        <v>0</v>
      </c>
      <c r="F5" s="67">
        <v>0</v>
      </c>
      <c r="G5" s="67">
        <v>0</v>
      </c>
      <c r="I5" s="223"/>
      <c r="J5" s="223"/>
      <c r="K5" s="223"/>
      <c r="L5" s="223"/>
      <c r="M5" s="223"/>
      <c r="N5" s="223"/>
    </row>
    <row r="6" spans="1:14" ht="15">
      <c r="A6" s="41"/>
      <c r="B6" s="54" t="s">
        <v>46</v>
      </c>
      <c r="C6" s="58">
        <v>48</v>
      </c>
      <c r="D6" s="58">
        <v>5783328</v>
      </c>
      <c r="E6" s="89">
        <v>82.58</v>
      </c>
      <c r="F6" s="58">
        <v>77092</v>
      </c>
      <c r="G6" s="58">
        <v>120486</v>
      </c>
      <c r="I6" s="223"/>
      <c r="J6" s="223"/>
      <c r="K6" s="223"/>
      <c r="L6" s="223"/>
      <c r="M6" s="223"/>
      <c r="N6" s="223"/>
    </row>
    <row r="7" spans="1:14" ht="15">
      <c r="A7" s="41"/>
      <c r="B7" s="54" t="s">
        <v>47</v>
      </c>
      <c r="C7" s="58">
        <v>4</v>
      </c>
      <c r="D7" s="58">
        <v>400523</v>
      </c>
      <c r="E7" s="89">
        <v>5.72</v>
      </c>
      <c r="F7" s="58">
        <v>74283</v>
      </c>
      <c r="G7" s="58">
        <v>100131</v>
      </c>
      <c r="I7" s="223"/>
      <c r="J7" s="223"/>
      <c r="K7" s="223"/>
      <c r="L7" s="223"/>
      <c r="M7" s="223"/>
      <c r="N7" s="223"/>
    </row>
    <row r="8" spans="1:14" ht="15">
      <c r="A8" s="41"/>
      <c r="B8" s="54" t="s">
        <v>48</v>
      </c>
      <c r="C8" s="58">
        <v>17</v>
      </c>
      <c r="D8" s="58">
        <v>819034</v>
      </c>
      <c r="E8" s="89">
        <v>11.7</v>
      </c>
      <c r="F8" s="58">
        <v>43613</v>
      </c>
      <c r="G8" s="58">
        <v>48178</v>
      </c>
      <c r="I8" s="223"/>
      <c r="J8" s="223"/>
      <c r="K8" s="223"/>
      <c r="L8" s="223"/>
      <c r="M8" s="223"/>
      <c r="N8" s="223"/>
    </row>
    <row r="9" spans="1:14" ht="15">
      <c r="A9" s="41"/>
      <c r="B9" s="61" t="s">
        <v>49</v>
      </c>
      <c r="C9" s="58">
        <v>69</v>
      </c>
      <c r="D9" s="67">
        <v>7002885</v>
      </c>
      <c r="E9" s="60">
        <v>100</v>
      </c>
      <c r="F9" s="67">
        <v>58029</v>
      </c>
      <c r="G9" s="67">
        <v>101491</v>
      </c>
      <c r="I9" s="223"/>
      <c r="J9" s="223"/>
      <c r="K9" s="223"/>
      <c r="L9" s="223"/>
      <c r="M9" s="223"/>
      <c r="N9" s="223"/>
    </row>
    <row r="10" spans="1:7" ht="15">
      <c r="A10" s="62"/>
      <c r="B10" s="61"/>
      <c r="C10" s="61"/>
      <c r="D10" s="61"/>
      <c r="E10" s="61"/>
      <c r="F10" s="61"/>
      <c r="G10" s="63"/>
    </row>
    <row r="11" spans="1:8" ht="25.5">
      <c r="A11" s="53" t="s">
        <v>1</v>
      </c>
      <c r="B11" s="54" t="s">
        <v>39</v>
      </c>
      <c r="C11" s="55" t="s">
        <v>40</v>
      </c>
      <c r="D11" s="56" t="s">
        <v>54</v>
      </c>
      <c r="E11" s="57" t="s">
        <v>55</v>
      </c>
      <c r="F11" s="56" t="s">
        <v>56</v>
      </c>
      <c r="G11" s="56" t="s">
        <v>57</v>
      </c>
      <c r="H11" s="294"/>
    </row>
    <row r="12" spans="1:14" ht="15">
      <c r="A12" s="41"/>
      <c r="B12" s="54" t="s">
        <v>45</v>
      </c>
      <c r="C12" s="58" t="s">
        <v>10</v>
      </c>
      <c r="D12" s="58" t="s">
        <v>10</v>
      </c>
      <c r="E12" s="58" t="s">
        <v>10</v>
      </c>
      <c r="F12" s="58" t="s">
        <v>10</v>
      </c>
      <c r="G12" s="58" t="s">
        <v>10</v>
      </c>
      <c r="J12" s="223"/>
      <c r="K12" s="223"/>
      <c r="L12" s="223"/>
      <c r="M12" s="223"/>
      <c r="N12" s="223"/>
    </row>
    <row r="13" spans="1:14" ht="15">
      <c r="A13" s="41"/>
      <c r="B13" s="54" t="s">
        <v>46</v>
      </c>
      <c r="C13" s="58">
        <v>20</v>
      </c>
      <c r="D13" s="67">
        <v>79648</v>
      </c>
      <c r="E13" s="89">
        <v>65.18</v>
      </c>
      <c r="F13" s="67">
        <v>1833</v>
      </c>
      <c r="G13" s="67">
        <v>3982</v>
      </c>
      <c r="J13" s="223"/>
      <c r="K13" s="223"/>
      <c r="L13" s="223"/>
      <c r="M13" s="223"/>
      <c r="N13" s="223"/>
    </row>
    <row r="14" spans="1:13" ht="15">
      <c r="A14" s="41"/>
      <c r="B14" s="54" t="s">
        <v>47</v>
      </c>
      <c r="C14" s="58" t="s">
        <v>10</v>
      </c>
      <c r="D14" s="58" t="s">
        <v>10</v>
      </c>
      <c r="E14" s="58" t="s">
        <v>10</v>
      </c>
      <c r="F14" s="58" t="s">
        <v>10</v>
      </c>
      <c r="G14" s="58" t="s">
        <v>10</v>
      </c>
      <c r="J14" s="223"/>
      <c r="K14" s="223"/>
      <c r="L14" s="223"/>
      <c r="M14" s="223"/>
    </row>
    <row r="15" spans="1:14" ht="15">
      <c r="A15" s="41"/>
      <c r="B15" s="54" t="s">
        <v>48</v>
      </c>
      <c r="C15" s="58">
        <v>14</v>
      </c>
      <c r="D15" s="58">
        <v>38748</v>
      </c>
      <c r="E15" s="89">
        <v>31.71</v>
      </c>
      <c r="F15" s="58">
        <v>1080</v>
      </c>
      <c r="G15" s="58">
        <v>2768</v>
      </c>
      <c r="J15" s="223"/>
      <c r="K15" s="223"/>
      <c r="L15" s="223"/>
      <c r="M15" s="223"/>
      <c r="N15" s="223"/>
    </row>
    <row r="16" spans="1:14" ht="15">
      <c r="A16" s="41"/>
      <c r="B16" s="61" t="s">
        <v>49</v>
      </c>
      <c r="C16" s="58">
        <v>36</v>
      </c>
      <c r="D16" s="67">
        <v>122190</v>
      </c>
      <c r="E16" s="60">
        <v>100</v>
      </c>
      <c r="F16" s="67">
        <v>1666</v>
      </c>
      <c r="G16" s="67">
        <v>3394</v>
      </c>
      <c r="J16" s="223"/>
      <c r="K16" s="223"/>
      <c r="L16" s="223"/>
      <c r="M16" s="223"/>
      <c r="N16" s="223"/>
    </row>
    <row r="17" spans="1:7" ht="15">
      <c r="A17" s="41"/>
      <c r="B17" s="63"/>
      <c r="C17" s="63"/>
      <c r="D17" s="63"/>
      <c r="E17" s="63"/>
      <c r="F17" s="63"/>
      <c r="G17" s="63"/>
    </row>
    <row r="18" spans="1:7" ht="40.5" customHeight="1">
      <c r="A18" s="53" t="s">
        <v>263</v>
      </c>
      <c r="B18" s="54" t="s">
        <v>39</v>
      </c>
      <c r="C18" s="55" t="s">
        <v>40</v>
      </c>
      <c r="D18" s="56" t="s">
        <v>264</v>
      </c>
      <c r="E18" s="57" t="s">
        <v>265</v>
      </c>
      <c r="F18" s="56" t="s">
        <v>266</v>
      </c>
      <c r="G18" s="56" t="s">
        <v>268</v>
      </c>
    </row>
    <row r="19" spans="1:13" ht="15">
      <c r="A19" s="41"/>
      <c r="B19" s="54" t="s">
        <v>45</v>
      </c>
      <c r="C19" s="58">
        <v>0</v>
      </c>
      <c r="D19" s="67">
        <v>0</v>
      </c>
      <c r="E19" s="89">
        <v>0</v>
      </c>
      <c r="F19" s="67">
        <v>0</v>
      </c>
      <c r="G19" s="67">
        <v>0</v>
      </c>
      <c r="J19" s="223"/>
      <c r="L19" s="223"/>
      <c r="M19" s="223"/>
    </row>
    <row r="20" spans="1:14" ht="15">
      <c r="A20" s="41"/>
      <c r="B20" s="54" t="s">
        <v>46</v>
      </c>
      <c r="C20" s="58">
        <v>48</v>
      </c>
      <c r="D20" s="58">
        <v>5703680</v>
      </c>
      <c r="E20" s="89">
        <v>82.89</v>
      </c>
      <c r="F20" s="58">
        <v>71348</v>
      </c>
      <c r="G20" s="58">
        <v>118827</v>
      </c>
      <c r="J20" s="223"/>
      <c r="K20" s="223"/>
      <c r="L20" s="223"/>
      <c r="M20" s="223"/>
      <c r="N20" s="223"/>
    </row>
    <row r="21" spans="1:14" ht="15">
      <c r="A21" s="41"/>
      <c r="B21" s="54" t="s">
        <v>47</v>
      </c>
      <c r="C21" s="58">
        <v>3</v>
      </c>
      <c r="D21" s="58">
        <v>396729</v>
      </c>
      <c r="E21" s="89">
        <v>5.77</v>
      </c>
      <c r="F21" s="58" t="s">
        <v>10</v>
      </c>
      <c r="G21" s="58">
        <v>132243</v>
      </c>
      <c r="J21" s="223"/>
      <c r="K21" s="223"/>
      <c r="L21" s="223"/>
      <c r="M21" s="223"/>
      <c r="N21" s="223"/>
    </row>
    <row r="22" spans="1:13" ht="15">
      <c r="A22" s="41"/>
      <c r="B22" s="54" t="s">
        <v>48</v>
      </c>
      <c r="C22" s="58">
        <v>17</v>
      </c>
      <c r="D22" s="58">
        <v>780286</v>
      </c>
      <c r="E22" s="89">
        <v>11.34</v>
      </c>
      <c r="F22" s="58">
        <v>43613</v>
      </c>
      <c r="G22" s="58">
        <v>45899</v>
      </c>
      <c r="J22" s="223"/>
      <c r="L22" s="223"/>
      <c r="M22" s="223"/>
    </row>
    <row r="23" spans="1:13" ht="15.75" thickBot="1">
      <c r="A23" s="41"/>
      <c r="B23" s="64" t="s">
        <v>49</v>
      </c>
      <c r="C23" s="65">
        <v>68</v>
      </c>
      <c r="D23" s="68">
        <v>6880695</v>
      </c>
      <c r="E23" s="66">
        <v>100</v>
      </c>
      <c r="F23" s="68">
        <v>57089</v>
      </c>
      <c r="G23" s="68">
        <v>101187</v>
      </c>
      <c r="J23" s="223"/>
      <c r="L23" s="223"/>
      <c r="M23" s="223"/>
    </row>
    <row r="24" spans="2:14" ht="15">
      <c r="B24" s="41" t="s">
        <v>13</v>
      </c>
      <c r="C24" s="227"/>
      <c r="D24" s="227"/>
      <c r="E24" s="227"/>
      <c r="F24" s="227"/>
      <c r="G24" s="227"/>
      <c r="K24" s="223"/>
      <c r="M24" s="223"/>
      <c r="N24" s="223"/>
    </row>
    <row r="25" spans="1:2" ht="15">
      <c r="A25" s="109" t="s">
        <v>188</v>
      </c>
      <c r="B25" s="86" t="s">
        <v>192</v>
      </c>
    </row>
    <row r="26" spans="1:10" ht="15">
      <c r="A26" s="109"/>
      <c r="B26" s="41" t="s">
        <v>193</v>
      </c>
      <c r="J26" s="223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5.6640625" style="222" customWidth="1"/>
    <col min="2" max="2" width="16.3359375" style="222" customWidth="1"/>
    <col min="3" max="16384" width="9.6640625" style="222" customWidth="1"/>
  </cols>
  <sheetData>
    <row r="1" spans="1:8" s="24" customFormat="1" ht="18" customHeight="1">
      <c r="A1" s="50" t="s">
        <v>334</v>
      </c>
      <c r="B1" s="21"/>
      <c r="C1" s="21"/>
      <c r="D1" s="21"/>
      <c r="E1" s="21"/>
      <c r="F1" s="21"/>
      <c r="G1" s="23"/>
      <c r="H1" s="36"/>
    </row>
    <row r="2" spans="1:8" ht="15" customHeight="1">
      <c r="A2" s="70"/>
      <c r="B2" s="71"/>
      <c r="C2" s="71"/>
      <c r="D2" s="71"/>
      <c r="E2" s="71"/>
      <c r="F2" s="71"/>
      <c r="G2" s="63"/>
      <c r="H2" s="227"/>
    </row>
    <row r="3" spans="1:8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  <c r="H3" s="294"/>
    </row>
    <row r="4" spans="1:14" ht="15">
      <c r="A4" s="41"/>
      <c r="B4" s="54" t="s">
        <v>45</v>
      </c>
      <c r="C4" s="58">
        <v>7</v>
      </c>
      <c r="D4" s="67">
        <v>32184</v>
      </c>
      <c r="E4" s="89">
        <v>11.54</v>
      </c>
      <c r="F4" s="67">
        <v>500</v>
      </c>
      <c r="G4" s="67">
        <v>4598</v>
      </c>
      <c r="J4" s="223"/>
      <c r="K4" s="223"/>
      <c r="L4" s="223"/>
      <c r="M4" s="223"/>
      <c r="N4" s="223"/>
    </row>
    <row r="5" spans="1:14" ht="15">
      <c r="A5" s="41"/>
      <c r="B5" s="54" t="s">
        <v>46</v>
      </c>
      <c r="C5" s="58">
        <v>29</v>
      </c>
      <c r="D5" s="58">
        <v>171375</v>
      </c>
      <c r="E5" s="60">
        <v>61.46</v>
      </c>
      <c r="F5" s="58">
        <v>143</v>
      </c>
      <c r="G5" s="58">
        <v>5909</v>
      </c>
      <c r="J5" s="223"/>
      <c r="K5" s="223"/>
      <c r="L5" s="223"/>
      <c r="M5" s="223"/>
      <c r="N5" s="223"/>
    </row>
    <row r="6" spans="1:14" ht="15">
      <c r="A6" s="41"/>
      <c r="B6" s="54" t="s">
        <v>47</v>
      </c>
      <c r="C6" s="58">
        <v>5</v>
      </c>
      <c r="D6" s="58">
        <v>378</v>
      </c>
      <c r="E6" s="89">
        <v>0.14</v>
      </c>
      <c r="F6" s="58">
        <v>85</v>
      </c>
      <c r="G6" s="58">
        <v>76</v>
      </c>
      <c r="J6" s="223"/>
      <c r="K6" s="223"/>
      <c r="M6" s="223"/>
      <c r="N6" s="223"/>
    </row>
    <row r="7" spans="1:14" ht="15">
      <c r="A7" s="41"/>
      <c r="B7" s="54" t="s">
        <v>48</v>
      </c>
      <c r="C7" s="58">
        <v>16</v>
      </c>
      <c r="D7" s="58">
        <v>74921</v>
      </c>
      <c r="E7" s="89">
        <v>26.87</v>
      </c>
      <c r="F7" s="58">
        <v>900</v>
      </c>
      <c r="G7" s="58">
        <v>4683</v>
      </c>
      <c r="J7" s="223"/>
      <c r="K7" s="223"/>
      <c r="L7" s="223"/>
      <c r="M7" s="223"/>
      <c r="N7" s="223"/>
    </row>
    <row r="8" spans="1:14" ht="15">
      <c r="A8" s="41"/>
      <c r="B8" s="61" t="s">
        <v>49</v>
      </c>
      <c r="C8" s="58">
        <v>57</v>
      </c>
      <c r="D8" s="67">
        <v>278858</v>
      </c>
      <c r="E8" s="60">
        <v>100</v>
      </c>
      <c r="F8" s="67">
        <v>318</v>
      </c>
      <c r="G8" s="67">
        <v>4892</v>
      </c>
      <c r="I8" s="223"/>
      <c r="J8" s="223"/>
      <c r="K8" s="223"/>
      <c r="L8" s="223"/>
      <c r="M8" s="223"/>
      <c r="N8" s="223"/>
    </row>
    <row r="9" spans="1:7" ht="15">
      <c r="A9" s="62"/>
      <c r="B9" s="61"/>
      <c r="C9" s="61"/>
      <c r="D9" s="61"/>
      <c r="E9" s="94"/>
      <c r="F9" s="61"/>
      <c r="G9" s="63"/>
    </row>
    <row r="10" spans="1:7" ht="25.5">
      <c r="A10" s="53" t="s">
        <v>1</v>
      </c>
      <c r="B10" s="54" t="s">
        <v>39</v>
      </c>
      <c r="C10" s="55" t="s">
        <v>40</v>
      </c>
      <c r="D10" s="56" t="s">
        <v>54</v>
      </c>
      <c r="E10" s="57" t="s">
        <v>55</v>
      </c>
      <c r="F10" s="56" t="s">
        <v>56</v>
      </c>
      <c r="G10" s="56" t="s">
        <v>57</v>
      </c>
    </row>
    <row r="11" spans="1:14" ht="15">
      <c r="A11" s="41"/>
      <c r="B11" s="54" t="s">
        <v>45</v>
      </c>
      <c r="C11" s="58" t="s">
        <v>10</v>
      </c>
      <c r="D11" s="58" t="s">
        <v>10</v>
      </c>
      <c r="E11" s="58" t="s">
        <v>10</v>
      </c>
      <c r="F11" s="58" t="s">
        <v>10</v>
      </c>
      <c r="G11" s="58" t="s">
        <v>10</v>
      </c>
      <c r="J11" s="223"/>
      <c r="K11" s="223"/>
      <c r="L11" s="223"/>
      <c r="M11" s="223"/>
      <c r="N11" s="223"/>
    </row>
    <row r="12" spans="1:14" ht="15">
      <c r="A12" s="41"/>
      <c r="B12" s="54" t="s">
        <v>46</v>
      </c>
      <c r="C12" s="58">
        <v>5</v>
      </c>
      <c r="D12" s="67">
        <v>45182</v>
      </c>
      <c r="E12" s="89">
        <v>38.91</v>
      </c>
      <c r="F12" s="67">
        <v>893</v>
      </c>
      <c r="G12" s="67">
        <v>9036</v>
      </c>
      <c r="J12" s="223"/>
      <c r="K12" s="223"/>
      <c r="M12" s="223"/>
      <c r="N12" s="223"/>
    </row>
    <row r="13" spans="1:13" ht="15">
      <c r="A13" s="41"/>
      <c r="B13" s="54" t="s">
        <v>47</v>
      </c>
      <c r="C13" s="58" t="s">
        <v>10</v>
      </c>
      <c r="D13" s="58" t="s">
        <v>10</v>
      </c>
      <c r="E13" s="58" t="s">
        <v>10</v>
      </c>
      <c r="F13" s="58" t="s">
        <v>10</v>
      </c>
      <c r="G13" s="58" t="s">
        <v>10</v>
      </c>
      <c r="J13" s="223"/>
      <c r="K13" s="223"/>
      <c r="M13" s="223"/>
    </row>
    <row r="14" spans="1:14" ht="15">
      <c r="A14" s="41"/>
      <c r="B14" s="54" t="s">
        <v>48</v>
      </c>
      <c r="C14" s="58">
        <v>6</v>
      </c>
      <c r="D14" s="58">
        <v>38586</v>
      </c>
      <c r="E14" s="89">
        <v>33.23</v>
      </c>
      <c r="F14" s="58">
        <v>1271</v>
      </c>
      <c r="G14" s="58">
        <v>6431</v>
      </c>
      <c r="J14" s="223"/>
      <c r="K14" s="223"/>
      <c r="L14" s="223"/>
      <c r="M14" s="223"/>
      <c r="N14" s="223"/>
    </row>
    <row r="15" spans="1:14" ht="15">
      <c r="A15" s="41"/>
      <c r="B15" s="291" t="s">
        <v>49</v>
      </c>
      <c r="C15" s="147">
        <v>20</v>
      </c>
      <c r="D15" s="292">
        <v>116133</v>
      </c>
      <c r="E15" s="293">
        <v>100</v>
      </c>
      <c r="F15" s="292">
        <v>750</v>
      </c>
      <c r="G15" s="292">
        <v>5807</v>
      </c>
      <c r="J15" s="223"/>
      <c r="K15" s="223"/>
      <c r="M15" s="223"/>
      <c r="N15" s="223"/>
    </row>
    <row r="16" spans="3:7" ht="15">
      <c r="C16" s="111"/>
      <c r="D16" s="111"/>
      <c r="E16" s="111"/>
      <c r="F16" s="111"/>
      <c r="G16" s="111"/>
    </row>
    <row r="17" spans="1:7" ht="40.5" customHeight="1">
      <c r="A17" s="53" t="s">
        <v>263</v>
      </c>
      <c r="B17" s="54" t="s">
        <v>39</v>
      </c>
      <c r="C17" s="55" t="s">
        <v>40</v>
      </c>
      <c r="D17" s="56" t="s">
        <v>264</v>
      </c>
      <c r="E17" s="57" t="s">
        <v>265</v>
      </c>
      <c r="F17" s="56" t="s">
        <v>266</v>
      </c>
      <c r="G17" s="56" t="s">
        <v>268</v>
      </c>
    </row>
    <row r="18" spans="1:13" ht="15">
      <c r="A18" s="41"/>
      <c r="B18" s="54" t="s">
        <v>45</v>
      </c>
      <c r="C18" s="58">
        <v>0</v>
      </c>
      <c r="D18" s="67">
        <v>0</v>
      </c>
      <c r="E18" s="89">
        <v>0</v>
      </c>
      <c r="F18" s="67">
        <v>0</v>
      </c>
      <c r="G18" s="67">
        <v>0</v>
      </c>
      <c r="J18" s="223"/>
      <c r="L18" s="223"/>
      <c r="M18" s="223"/>
    </row>
    <row r="19" spans="1:13" ht="15">
      <c r="A19" s="41"/>
      <c r="B19" s="54" t="s">
        <v>46</v>
      </c>
      <c r="C19" s="58">
        <v>26</v>
      </c>
      <c r="D19" s="58">
        <v>126193</v>
      </c>
      <c r="E19" s="89">
        <v>77.55</v>
      </c>
      <c r="F19" s="58">
        <v>99</v>
      </c>
      <c r="G19" s="58">
        <v>4854</v>
      </c>
      <c r="J19" s="223"/>
      <c r="M19" s="223"/>
    </row>
    <row r="20" spans="1:13" ht="15">
      <c r="A20" s="41"/>
      <c r="B20" s="54" t="s">
        <v>47</v>
      </c>
      <c r="C20" s="58">
        <v>3</v>
      </c>
      <c r="D20" s="58">
        <v>197</v>
      </c>
      <c r="E20" s="89">
        <v>0.12</v>
      </c>
      <c r="F20" s="58" t="s">
        <v>10</v>
      </c>
      <c r="G20" s="58">
        <v>66</v>
      </c>
      <c r="J20" s="223"/>
      <c r="M20" s="223"/>
    </row>
    <row r="21" spans="1:13" ht="15">
      <c r="A21" s="41"/>
      <c r="B21" s="54" t="s">
        <v>48</v>
      </c>
      <c r="C21" s="58">
        <v>13</v>
      </c>
      <c r="D21" s="58">
        <v>36335</v>
      </c>
      <c r="E21" s="89">
        <v>22.33</v>
      </c>
      <c r="F21" s="58">
        <v>697</v>
      </c>
      <c r="G21" s="58">
        <v>2795</v>
      </c>
      <c r="J21" s="223"/>
      <c r="M21" s="223"/>
    </row>
    <row r="22" spans="1:13" ht="15.75" thickBot="1">
      <c r="A22" s="41"/>
      <c r="B22" s="64" t="s">
        <v>49</v>
      </c>
      <c r="C22" s="65">
        <v>42</v>
      </c>
      <c r="D22" s="68">
        <v>162725</v>
      </c>
      <c r="E22" s="66">
        <v>100</v>
      </c>
      <c r="F22" s="68">
        <v>191</v>
      </c>
      <c r="G22" s="68">
        <v>3874</v>
      </c>
      <c r="J22" s="223"/>
      <c r="M22" s="223"/>
    </row>
    <row r="23" spans="1:2" ht="15">
      <c r="A23" s="109" t="s">
        <v>10</v>
      </c>
      <c r="B23" s="41" t="s">
        <v>153</v>
      </c>
    </row>
    <row r="24" spans="1:2" ht="15">
      <c r="A24" s="109" t="s">
        <v>188</v>
      </c>
      <c r="B24" s="86" t="s">
        <v>192</v>
      </c>
    </row>
    <row r="25" spans="1:2" ht="15">
      <c r="A25" s="109"/>
      <c r="B25" s="41" t="s">
        <v>193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6640625" style="222" customWidth="1"/>
    <col min="2" max="2" width="16.3359375" style="222" customWidth="1"/>
    <col min="3" max="16384" width="9.6640625" style="222" customWidth="1"/>
  </cols>
  <sheetData>
    <row r="1" spans="1:7" s="24" customFormat="1" ht="16.5" customHeight="1">
      <c r="A1" s="50" t="s">
        <v>340</v>
      </c>
      <c r="B1" s="162"/>
      <c r="C1" s="162"/>
      <c r="D1" s="162"/>
      <c r="E1" s="162"/>
      <c r="F1" s="162"/>
      <c r="G1" s="162"/>
    </row>
    <row r="2" spans="1:7" s="24" customFormat="1" ht="16.5" customHeight="1">
      <c r="A2" s="163" t="s">
        <v>302</v>
      </c>
      <c r="B2" s="164"/>
      <c r="C2" s="164"/>
      <c r="D2" s="164"/>
      <c r="E2" s="164"/>
      <c r="F2" s="164"/>
      <c r="G2" s="164"/>
    </row>
    <row r="3" spans="1:7" ht="15" customHeight="1">
      <c r="A3" s="70"/>
      <c r="B3" s="71"/>
      <c r="C3" s="71"/>
      <c r="D3" s="71"/>
      <c r="E3" s="71"/>
      <c r="F3" s="71"/>
      <c r="G3" s="63"/>
    </row>
    <row r="4" spans="1:8" ht="25.5">
      <c r="A4" s="53" t="s">
        <v>18</v>
      </c>
      <c r="B4" s="54" t="s">
        <v>39</v>
      </c>
      <c r="C4" s="55" t="s">
        <v>40</v>
      </c>
      <c r="D4" s="56" t="s">
        <v>41</v>
      </c>
      <c r="E4" s="57" t="s">
        <v>42</v>
      </c>
      <c r="F4" s="56" t="s">
        <v>43</v>
      </c>
      <c r="G4" s="56" t="s">
        <v>44</v>
      </c>
      <c r="H4" s="294"/>
    </row>
    <row r="5" spans="1:13" ht="15">
      <c r="A5" s="41"/>
      <c r="B5" s="54" t="s">
        <v>45</v>
      </c>
      <c r="C5" s="58">
        <v>10</v>
      </c>
      <c r="D5" s="67">
        <v>8000</v>
      </c>
      <c r="E5" s="89">
        <v>2.97</v>
      </c>
      <c r="F5" s="67">
        <v>500</v>
      </c>
      <c r="G5" s="67">
        <v>800</v>
      </c>
      <c r="J5" s="223"/>
      <c r="L5" s="223"/>
      <c r="M5" s="223"/>
    </row>
    <row r="6" spans="1:13" ht="15">
      <c r="A6" s="41"/>
      <c r="B6" s="54" t="s">
        <v>46</v>
      </c>
      <c r="C6" s="58">
        <v>5</v>
      </c>
      <c r="D6" s="58">
        <v>15000</v>
      </c>
      <c r="E6" s="89">
        <v>5.58</v>
      </c>
      <c r="F6" s="58">
        <v>500</v>
      </c>
      <c r="G6" s="58">
        <v>3000</v>
      </c>
      <c r="J6" s="223"/>
      <c r="L6" s="223"/>
      <c r="M6" s="223"/>
    </row>
    <row r="7" spans="1:13" ht="15">
      <c r="A7" s="41"/>
      <c r="B7" s="54" t="s">
        <v>47</v>
      </c>
      <c r="C7" s="58">
        <v>3</v>
      </c>
      <c r="D7" s="58">
        <v>2500</v>
      </c>
      <c r="E7" s="89">
        <v>0.93</v>
      </c>
      <c r="F7" s="58" t="s">
        <v>10</v>
      </c>
      <c r="G7" s="58">
        <v>833</v>
      </c>
      <c r="J7" s="223"/>
      <c r="L7" s="223"/>
      <c r="M7" s="223"/>
    </row>
    <row r="8" spans="1:13" ht="15">
      <c r="A8" s="41"/>
      <c r="B8" s="54" t="s">
        <v>48</v>
      </c>
      <c r="C8" s="58">
        <v>3</v>
      </c>
      <c r="D8" s="58">
        <v>243500</v>
      </c>
      <c r="E8" s="89">
        <v>90.52</v>
      </c>
      <c r="F8" s="58" t="s">
        <v>10</v>
      </c>
      <c r="G8" s="58">
        <v>81167</v>
      </c>
      <c r="J8" s="223"/>
      <c r="L8" s="223"/>
      <c r="M8" s="223"/>
    </row>
    <row r="9" spans="1:13" ht="15">
      <c r="A9" s="41"/>
      <c r="B9" s="61" t="s">
        <v>49</v>
      </c>
      <c r="C9" s="58">
        <v>21</v>
      </c>
      <c r="D9" s="67">
        <v>269000</v>
      </c>
      <c r="E9" s="89">
        <v>100</v>
      </c>
      <c r="F9" s="67">
        <v>500</v>
      </c>
      <c r="G9" s="67">
        <v>12810</v>
      </c>
      <c r="J9" s="223"/>
      <c r="L9" s="223"/>
      <c r="M9" s="223"/>
    </row>
    <row r="10" spans="1:7" ht="15">
      <c r="A10" s="62"/>
      <c r="B10" s="61"/>
      <c r="C10" s="61"/>
      <c r="D10" s="61"/>
      <c r="E10" s="94"/>
      <c r="F10" s="61"/>
      <c r="G10" s="63"/>
    </row>
    <row r="11" spans="1:14" ht="25.5">
      <c r="A11" s="53" t="s">
        <v>1</v>
      </c>
      <c r="B11" s="54" t="s">
        <v>39</v>
      </c>
      <c r="C11" s="55" t="s">
        <v>40</v>
      </c>
      <c r="D11" s="56" t="s">
        <v>54</v>
      </c>
      <c r="E11" s="326" t="s">
        <v>55</v>
      </c>
      <c r="F11" s="56" t="s">
        <v>56</v>
      </c>
      <c r="G11" s="56" t="s">
        <v>57</v>
      </c>
      <c r="K11" s="223"/>
      <c r="N11" s="223"/>
    </row>
    <row r="12" spans="1:14" ht="15">
      <c r="A12" s="41"/>
      <c r="B12" s="54" t="s">
        <v>45</v>
      </c>
      <c r="C12" s="58">
        <v>10</v>
      </c>
      <c r="D12" s="67">
        <v>8000</v>
      </c>
      <c r="E12" s="89">
        <v>31.29</v>
      </c>
      <c r="F12" s="67">
        <v>500</v>
      </c>
      <c r="G12" s="67">
        <v>800</v>
      </c>
      <c r="J12" s="223"/>
      <c r="K12" s="223"/>
      <c r="L12" s="223"/>
      <c r="M12" s="223"/>
      <c r="N12" s="223"/>
    </row>
    <row r="13" spans="1:13" ht="15">
      <c r="A13" s="41"/>
      <c r="B13" s="54" t="s">
        <v>46</v>
      </c>
      <c r="C13" s="58">
        <v>3</v>
      </c>
      <c r="D13" s="58">
        <v>13565</v>
      </c>
      <c r="E13" s="89">
        <v>53.06</v>
      </c>
      <c r="F13" s="58" t="s">
        <v>10</v>
      </c>
      <c r="G13" s="58">
        <v>4522</v>
      </c>
      <c r="J13" s="223"/>
      <c r="K13" s="223"/>
      <c r="L13" s="223"/>
      <c r="M13" s="223"/>
    </row>
    <row r="14" spans="1:13" ht="15">
      <c r="A14" s="41"/>
      <c r="B14" s="54" t="s">
        <v>47</v>
      </c>
      <c r="C14" s="58" t="s">
        <v>10</v>
      </c>
      <c r="D14" s="58" t="s">
        <v>10</v>
      </c>
      <c r="E14" s="58" t="s">
        <v>10</v>
      </c>
      <c r="F14" s="58" t="s">
        <v>10</v>
      </c>
      <c r="G14" s="58" t="s">
        <v>10</v>
      </c>
      <c r="J14" s="223"/>
      <c r="L14" s="223"/>
      <c r="M14" s="223"/>
    </row>
    <row r="15" spans="1:14" ht="15">
      <c r="A15" s="41"/>
      <c r="B15" s="54" t="s">
        <v>48</v>
      </c>
      <c r="C15" s="58" t="s">
        <v>10</v>
      </c>
      <c r="D15" s="58" t="s">
        <v>10</v>
      </c>
      <c r="E15" s="58" t="s">
        <v>10</v>
      </c>
      <c r="F15" s="58" t="s">
        <v>10</v>
      </c>
      <c r="G15" s="58" t="s">
        <v>10</v>
      </c>
      <c r="J15" s="223"/>
      <c r="K15" s="223"/>
      <c r="L15" s="223"/>
      <c r="M15" s="223"/>
      <c r="N15" s="223"/>
    </row>
    <row r="16" spans="1:13" ht="15.75" thickBot="1">
      <c r="A16" s="41"/>
      <c r="B16" s="64" t="s">
        <v>49</v>
      </c>
      <c r="C16" s="65">
        <v>18</v>
      </c>
      <c r="D16" s="68">
        <v>25565</v>
      </c>
      <c r="E16" s="124">
        <v>100</v>
      </c>
      <c r="F16" s="68">
        <v>500</v>
      </c>
      <c r="G16" s="68">
        <v>1420</v>
      </c>
      <c r="J16" s="223"/>
      <c r="L16" s="223"/>
      <c r="M16" s="223"/>
    </row>
    <row r="17" spans="1:7" ht="15">
      <c r="A17" s="109" t="s">
        <v>10</v>
      </c>
      <c r="B17" s="41" t="s">
        <v>153</v>
      </c>
      <c r="C17" s="86"/>
      <c r="D17" s="86"/>
      <c r="E17" s="86"/>
      <c r="F17" s="86"/>
      <c r="G17" s="86"/>
    </row>
    <row r="18" spans="1:7" ht="15">
      <c r="A18" s="109" t="s">
        <v>188</v>
      </c>
      <c r="B18" s="86" t="s">
        <v>192</v>
      </c>
      <c r="C18" s="111"/>
      <c r="D18" s="111"/>
      <c r="E18" s="111"/>
      <c r="F18" s="111"/>
      <c r="G18" s="111"/>
    </row>
    <row r="19" spans="1:2" ht="15">
      <c r="A19" s="41"/>
      <c r="B19" s="111" t="s">
        <v>193</v>
      </c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6.5546875" style="222" customWidth="1"/>
    <col min="2" max="2" width="16.4453125" style="222" customWidth="1"/>
    <col min="3" max="16384" width="9.6640625" style="222" customWidth="1"/>
  </cols>
  <sheetData>
    <row r="1" spans="1:7" s="24" customFormat="1" ht="18" customHeight="1">
      <c r="A1" s="50" t="s">
        <v>341</v>
      </c>
      <c r="B1" s="21"/>
      <c r="C1" s="21"/>
      <c r="D1" s="21"/>
      <c r="E1" s="21"/>
      <c r="F1" s="21"/>
      <c r="G1" s="23"/>
    </row>
    <row r="2" spans="1:7" ht="15" customHeight="1">
      <c r="A2" s="51"/>
      <c r="B2" s="52"/>
      <c r="C2" s="52"/>
      <c r="D2" s="52"/>
      <c r="E2" s="52"/>
      <c r="F2" s="52"/>
      <c r="G2" s="49"/>
    </row>
    <row r="3" spans="1:8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  <c r="H3" s="294"/>
    </row>
    <row r="4" spans="1:13" ht="15">
      <c r="A4" s="41"/>
      <c r="B4" s="54" t="s">
        <v>45</v>
      </c>
      <c r="C4" s="58">
        <v>20</v>
      </c>
      <c r="D4" s="67">
        <v>54004</v>
      </c>
      <c r="E4" s="60">
        <v>28.31</v>
      </c>
      <c r="F4" s="67">
        <v>2112</v>
      </c>
      <c r="G4" s="67">
        <v>2700</v>
      </c>
      <c r="J4" s="223"/>
      <c r="L4" s="223"/>
      <c r="M4" s="223"/>
    </row>
    <row r="5" spans="1:13" ht="15">
      <c r="A5" s="41"/>
      <c r="B5" s="54" t="s">
        <v>46</v>
      </c>
      <c r="C5" s="58">
        <v>24</v>
      </c>
      <c r="D5" s="58">
        <v>64370</v>
      </c>
      <c r="E5" s="89">
        <v>33.75</v>
      </c>
      <c r="F5" s="58">
        <v>1406</v>
      </c>
      <c r="G5" s="58">
        <v>2682</v>
      </c>
      <c r="J5" s="223"/>
      <c r="L5" s="223"/>
      <c r="M5" s="223"/>
    </row>
    <row r="6" spans="1:13" ht="15">
      <c r="A6" s="41"/>
      <c r="B6" s="54" t="s">
        <v>47</v>
      </c>
      <c r="C6" s="58">
        <v>4</v>
      </c>
      <c r="D6" s="58">
        <v>28943</v>
      </c>
      <c r="E6" s="89">
        <v>15.17</v>
      </c>
      <c r="F6" s="58">
        <v>1842</v>
      </c>
      <c r="G6" s="58">
        <v>7236</v>
      </c>
      <c r="J6" s="223"/>
      <c r="L6" s="223"/>
      <c r="M6" s="223"/>
    </row>
    <row r="7" spans="1:13" ht="15">
      <c r="A7" s="41"/>
      <c r="B7" s="54" t="s">
        <v>48</v>
      </c>
      <c r="C7" s="58">
        <v>20</v>
      </c>
      <c r="D7" s="58">
        <v>43419</v>
      </c>
      <c r="E7" s="89">
        <v>22.76</v>
      </c>
      <c r="F7" s="58">
        <v>1735</v>
      </c>
      <c r="G7" s="58">
        <v>2171</v>
      </c>
      <c r="J7" s="223"/>
      <c r="L7" s="223"/>
      <c r="M7" s="223"/>
    </row>
    <row r="8" spans="1:13" ht="15">
      <c r="A8" s="41"/>
      <c r="B8" s="61" t="s">
        <v>49</v>
      </c>
      <c r="C8" s="58">
        <v>68</v>
      </c>
      <c r="D8" s="67">
        <v>190736</v>
      </c>
      <c r="E8" s="60">
        <v>100</v>
      </c>
      <c r="F8" s="67">
        <v>1692</v>
      </c>
      <c r="G8" s="67">
        <v>2805</v>
      </c>
      <c r="J8" s="223"/>
      <c r="L8" s="223"/>
      <c r="M8" s="223"/>
    </row>
    <row r="9" spans="1:7" ht="15">
      <c r="A9" s="62"/>
      <c r="B9" s="61"/>
      <c r="C9" s="61"/>
      <c r="D9" s="61"/>
      <c r="E9" s="83"/>
      <c r="F9" s="61"/>
      <c r="G9" s="63"/>
    </row>
    <row r="10" spans="1:8" ht="25.5">
      <c r="A10" s="53" t="s">
        <v>33</v>
      </c>
      <c r="B10" s="54" t="s">
        <v>39</v>
      </c>
      <c r="C10" s="55" t="s">
        <v>40</v>
      </c>
      <c r="D10" s="56" t="s">
        <v>215</v>
      </c>
      <c r="E10" s="57" t="s">
        <v>216</v>
      </c>
      <c r="F10" s="56" t="s">
        <v>52</v>
      </c>
      <c r="G10" s="56" t="s">
        <v>217</v>
      </c>
      <c r="H10" s="294"/>
    </row>
    <row r="11" spans="1:13" ht="15">
      <c r="A11" s="41"/>
      <c r="B11" s="54" t="s">
        <v>45</v>
      </c>
      <c r="C11" s="58">
        <v>20</v>
      </c>
      <c r="D11" s="67">
        <v>65568</v>
      </c>
      <c r="E11" s="60">
        <v>18.39</v>
      </c>
      <c r="F11" s="67">
        <v>2184</v>
      </c>
      <c r="G11" s="67">
        <v>3278</v>
      </c>
      <c r="J11" s="223"/>
      <c r="L11" s="223"/>
      <c r="M11" s="223"/>
    </row>
    <row r="12" spans="1:13" ht="15">
      <c r="A12" s="41"/>
      <c r="B12" s="54" t="s">
        <v>46</v>
      </c>
      <c r="C12" s="58">
        <v>27</v>
      </c>
      <c r="D12" s="58">
        <v>170480</v>
      </c>
      <c r="E12" s="89">
        <v>47.83</v>
      </c>
      <c r="F12" s="58">
        <v>2261</v>
      </c>
      <c r="G12" s="58">
        <v>6314</v>
      </c>
      <c r="J12" s="223"/>
      <c r="L12" s="223"/>
      <c r="M12" s="223"/>
    </row>
    <row r="13" spans="1:13" ht="15">
      <c r="A13" s="41"/>
      <c r="B13" s="54" t="s">
        <v>47</v>
      </c>
      <c r="C13" s="58">
        <v>4</v>
      </c>
      <c r="D13" s="58">
        <v>30758</v>
      </c>
      <c r="E13" s="89">
        <v>8.63</v>
      </c>
      <c r="F13" s="58">
        <v>2559</v>
      </c>
      <c r="G13" s="58">
        <v>7690</v>
      </c>
      <c r="J13" s="223"/>
      <c r="L13" s="223"/>
      <c r="M13" s="223"/>
    </row>
    <row r="14" spans="1:13" ht="15">
      <c r="A14" s="41"/>
      <c r="B14" s="54" t="s">
        <v>48</v>
      </c>
      <c r="C14" s="58">
        <v>20</v>
      </c>
      <c r="D14" s="58">
        <v>89651</v>
      </c>
      <c r="E14" s="89">
        <v>25.15</v>
      </c>
      <c r="F14" s="58">
        <v>3393</v>
      </c>
      <c r="G14" s="58">
        <v>4483</v>
      </c>
      <c r="J14" s="223"/>
      <c r="L14" s="223"/>
      <c r="M14" s="223"/>
    </row>
    <row r="15" spans="1:13" ht="15">
      <c r="A15" s="41"/>
      <c r="B15" s="61" t="s">
        <v>49</v>
      </c>
      <c r="C15" s="58">
        <v>71</v>
      </c>
      <c r="D15" s="67">
        <v>356457</v>
      </c>
      <c r="E15" s="60">
        <v>100</v>
      </c>
      <c r="F15" s="67">
        <v>2463</v>
      </c>
      <c r="G15" s="67">
        <v>5021</v>
      </c>
      <c r="J15" s="223"/>
      <c r="L15" s="223"/>
      <c r="M15" s="223"/>
    </row>
    <row r="16" spans="1:7" ht="15">
      <c r="A16" s="41"/>
      <c r="B16" s="63"/>
      <c r="C16" s="63"/>
      <c r="D16" s="63"/>
      <c r="E16" s="83"/>
      <c r="F16" s="63"/>
      <c r="G16" s="63"/>
    </row>
    <row r="17" spans="1:8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  <c r="H17" s="294"/>
    </row>
    <row r="18" spans="1:13" ht="15">
      <c r="A18" s="41"/>
      <c r="B18" s="54" t="s">
        <v>45</v>
      </c>
      <c r="C18" s="58">
        <v>18</v>
      </c>
      <c r="D18" s="67">
        <v>52813</v>
      </c>
      <c r="E18" s="60">
        <v>54.04</v>
      </c>
      <c r="F18" s="67">
        <v>2184</v>
      </c>
      <c r="G18" s="67">
        <v>2934</v>
      </c>
      <c r="J18" s="223"/>
      <c r="L18" s="223"/>
      <c r="M18" s="223"/>
    </row>
    <row r="19" spans="1:13" ht="15">
      <c r="A19" s="41"/>
      <c r="B19" s="54" t="s">
        <v>46</v>
      </c>
      <c r="C19" s="58" t="s">
        <v>10</v>
      </c>
      <c r="D19" s="58" t="s">
        <v>10</v>
      </c>
      <c r="E19" s="58" t="s">
        <v>10</v>
      </c>
      <c r="F19" s="58" t="s">
        <v>10</v>
      </c>
      <c r="G19" s="58" t="s">
        <v>10</v>
      </c>
      <c r="J19" s="223"/>
      <c r="L19" s="223"/>
      <c r="M19" s="223"/>
    </row>
    <row r="20" spans="1:13" ht="15">
      <c r="A20" s="41"/>
      <c r="B20" s="54" t="s">
        <v>47</v>
      </c>
      <c r="C20" s="58" t="s">
        <v>10</v>
      </c>
      <c r="D20" s="58" t="s">
        <v>10</v>
      </c>
      <c r="E20" s="58" t="s">
        <v>10</v>
      </c>
      <c r="F20" s="58" t="s">
        <v>10</v>
      </c>
      <c r="G20" s="58" t="s">
        <v>10</v>
      </c>
      <c r="J20" s="223"/>
      <c r="L20" s="223"/>
      <c r="M20" s="223"/>
    </row>
    <row r="21" spans="1:13" ht="15">
      <c r="A21" s="41"/>
      <c r="B21" s="54" t="s">
        <v>48</v>
      </c>
      <c r="C21" s="58">
        <v>18</v>
      </c>
      <c r="D21" s="58">
        <v>22002</v>
      </c>
      <c r="E21" s="89">
        <v>22.51</v>
      </c>
      <c r="F21" s="58">
        <v>1255</v>
      </c>
      <c r="G21" s="58">
        <v>1222</v>
      </c>
      <c r="J21" s="223"/>
      <c r="L21" s="223"/>
      <c r="M21" s="223"/>
    </row>
    <row r="22" spans="1:13" ht="15">
      <c r="A22" s="41"/>
      <c r="B22" s="61" t="s">
        <v>49</v>
      </c>
      <c r="C22" s="58">
        <v>53</v>
      </c>
      <c r="D22" s="67">
        <v>97732</v>
      </c>
      <c r="E22" s="60">
        <v>100</v>
      </c>
      <c r="F22" s="67">
        <v>1107</v>
      </c>
      <c r="G22" s="67">
        <v>1844</v>
      </c>
      <c r="J22" s="223"/>
      <c r="L22" s="223"/>
      <c r="M22" s="223"/>
    </row>
    <row r="23" spans="1:7" ht="15">
      <c r="A23" s="41"/>
      <c r="B23" s="63"/>
      <c r="C23" s="63"/>
      <c r="D23" s="63"/>
      <c r="E23" s="83"/>
      <c r="F23" s="63"/>
      <c r="G23" s="63"/>
    </row>
    <row r="24" spans="1:7" ht="38.25">
      <c r="A24" s="53" t="s">
        <v>2</v>
      </c>
      <c r="B24" s="54" t="s">
        <v>39</v>
      </c>
      <c r="C24" s="55" t="s">
        <v>40</v>
      </c>
      <c r="D24" s="56" t="s">
        <v>58</v>
      </c>
      <c r="E24" s="57" t="s">
        <v>59</v>
      </c>
      <c r="F24" s="56" t="s">
        <v>60</v>
      </c>
      <c r="G24" s="56" t="s">
        <v>61</v>
      </c>
    </row>
    <row r="25" spans="1:13" ht="15">
      <c r="A25" s="41"/>
      <c r="B25" s="54" t="s">
        <v>45</v>
      </c>
      <c r="C25" s="58" t="s">
        <v>10</v>
      </c>
      <c r="D25" s="58" t="s">
        <v>10</v>
      </c>
      <c r="E25" s="58" t="s">
        <v>10</v>
      </c>
      <c r="F25" s="58" t="s">
        <v>10</v>
      </c>
      <c r="G25" s="58" t="s">
        <v>10</v>
      </c>
      <c r="J25" s="223"/>
      <c r="L25" s="223"/>
      <c r="M25" s="223"/>
    </row>
    <row r="26" spans="1:13" ht="15">
      <c r="A26" s="41"/>
      <c r="B26" s="54" t="s">
        <v>46</v>
      </c>
      <c r="C26" s="58">
        <v>24</v>
      </c>
      <c r="D26" s="67">
        <v>151246</v>
      </c>
      <c r="E26" s="60">
        <v>58.46</v>
      </c>
      <c r="F26" s="67">
        <v>2258</v>
      </c>
      <c r="G26" s="67">
        <v>6302</v>
      </c>
      <c r="J26" s="223"/>
      <c r="L26" s="223"/>
      <c r="M26" s="223"/>
    </row>
    <row r="27" spans="1:13" ht="15">
      <c r="A27" s="41"/>
      <c r="B27" s="54" t="s">
        <v>47</v>
      </c>
      <c r="C27" s="58" t="s">
        <v>10</v>
      </c>
      <c r="D27" s="58" t="s">
        <v>10</v>
      </c>
      <c r="E27" s="58" t="s">
        <v>10</v>
      </c>
      <c r="F27" s="58" t="s">
        <v>10</v>
      </c>
      <c r="G27" s="58" t="s">
        <v>10</v>
      </c>
      <c r="J27" s="223"/>
      <c r="L27" s="223"/>
      <c r="M27" s="223"/>
    </row>
    <row r="28" spans="1:13" ht="15">
      <c r="A28" s="41"/>
      <c r="B28" s="54" t="s">
        <v>48</v>
      </c>
      <c r="C28" s="58">
        <v>20</v>
      </c>
      <c r="D28" s="58">
        <v>67649</v>
      </c>
      <c r="E28" s="89">
        <v>26.15</v>
      </c>
      <c r="F28" s="58">
        <v>1570</v>
      </c>
      <c r="G28" s="58">
        <v>3382</v>
      </c>
      <c r="J28" s="223"/>
      <c r="L28" s="223"/>
      <c r="M28" s="223"/>
    </row>
    <row r="29" spans="1:13" ht="15.75" thickBot="1">
      <c r="A29" s="41"/>
      <c r="B29" s="64" t="s">
        <v>49</v>
      </c>
      <c r="C29" s="65">
        <v>48</v>
      </c>
      <c r="D29" s="68">
        <v>258725</v>
      </c>
      <c r="E29" s="66">
        <v>100</v>
      </c>
      <c r="F29" s="68">
        <v>2213</v>
      </c>
      <c r="G29" s="68">
        <v>5390</v>
      </c>
      <c r="J29" s="223"/>
      <c r="L29" s="223"/>
      <c r="M29" s="223"/>
    </row>
    <row r="30" ht="15">
      <c r="B30" s="41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1" customWidth="1"/>
    <col min="4" max="4" width="6.3359375" style="1" customWidth="1"/>
    <col min="5" max="16384" width="9.6640625" style="1" customWidth="1"/>
  </cols>
  <sheetData>
    <row r="1" spans="1:6" s="11" customFormat="1" ht="18" customHeight="1">
      <c r="A1" s="118" t="s">
        <v>286</v>
      </c>
      <c r="B1" s="16"/>
      <c r="C1" s="16"/>
      <c r="D1" s="16"/>
      <c r="E1" s="16"/>
      <c r="F1" s="16"/>
    </row>
    <row r="2" spans="1:6" ht="15">
      <c r="A2" s="86"/>
      <c r="B2" s="86"/>
      <c r="C2" s="86"/>
      <c r="D2" s="86"/>
      <c r="E2" s="86"/>
      <c r="F2" s="86"/>
    </row>
    <row r="3" spans="1:6" ht="15">
      <c r="A3" s="63"/>
      <c r="B3" s="131">
        <v>2005</v>
      </c>
      <c r="C3" s="132"/>
      <c r="D3" s="133"/>
      <c r="E3" s="131">
        <v>2006</v>
      </c>
      <c r="F3" s="132"/>
    </row>
    <row r="4" spans="1:6" ht="15">
      <c r="A4" s="41"/>
      <c r="B4" s="134" t="s">
        <v>14</v>
      </c>
      <c r="C4" s="135" t="s">
        <v>15</v>
      </c>
      <c r="D4" s="136"/>
      <c r="E4" s="134" t="s">
        <v>14</v>
      </c>
      <c r="F4" s="135" t="s">
        <v>15</v>
      </c>
    </row>
    <row r="5" spans="1:11" ht="15">
      <c r="A5" s="53" t="s">
        <v>16</v>
      </c>
      <c r="B5" s="91" t="s">
        <v>17</v>
      </c>
      <c r="C5" s="91" t="s">
        <v>1</v>
      </c>
      <c r="D5" s="139"/>
      <c r="E5" s="109" t="s">
        <v>17</v>
      </c>
      <c r="F5" s="109" t="s">
        <v>1</v>
      </c>
      <c r="G5" s="281"/>
      <c r="H5" s="281"/>
      <c r="I5" s="281"/>
      <c r="J5" s="281"/>
      <c r="K5" s="281"/>
    </row>
    <row r="6" spans="1:11" ht="14.25" customHeight="1">
      <c r="A6" s="97" t="s">
        <v>3</v>
      </c>
      <c r="B6" s="101">
        <v>1680</v>
      </c>
      <c r="C6" s="307">
        <v>97549078</v>
      </c>
      <c r="D6" s="142"/>
      <c r="E6" s="140">
        <v>1687</v>
      </c>
      <c r="F6" s="141">
        <v>93993542</v>
      </c>
      <c r="G6" s="281"/>
      <c r="H6" s="282"/>
      <c r="I6" s="282"/>
      <c r="J6" s="282"/>
      <c r="K6" s="282"/>
    </row>
    <row r="7" spans="1:11" ht="14.25" customHeight="1">
      <c r="A7" s="143" t="s">
        <v>4</v>
      </c>
      <c r="B7" s="90">
        <v>42</v>
      </c>
      <c r="C7" s="90">
        <v>13235877</v>
      </c>
      <c r="D7" s="90"/>
      <c r="E7" s="145">
        <v>34</v>
      </c>
      <c r="F7" s="145">
        <v>16806294</v>
      </c>
      <c r="G7" s="281"/>
      <c r="H7" s="281"/>
      <c r="I7" s="282"/>
      <c r="J7" s="282"/>
      <c r="K7" s="282"/>
    </row>
    <row r="8" spans="1:11" ht="14.25" customHeight="1">
      <c r="A8" s="97" t="s">
        <v>19</v>
      </c>
      <c r="B8" s="101">
        <v>105</v>
      </c>
      <c r="C8" s="101">
        <v>2811318</v>
      </c>
      <c r="D8" s="101"/>
      <c r="E8" s="140">
        <v>100</v>
      </c>
      <c r="F8" s="140">
        <v>3716566</v>
      </c>
      <c r="G8" s="281"/>
      <c r="H8" s="281"/>
      <c r="I8" s="282"/>
      <c r="J8" s="282"/>
      <c r="K8" s="282"/>
    </row>
    <row r="9" spans="1:11" ht="14.25" customHeight="1">
      <c r="A9" s="143" t="s">
        <v>20</v>
      </c>
      <c r="B9" s="90">
        <v>492</v>
      </c>
      <c r="C9" s="90">
        <v>17964603</v>
      </c>
      <c r="D9" s="90"/>
      <c r="E9" s="145">
        <v>473</v>
      </c>
      <c r="F9" s="145">
        <v>19147310</v>
      </c>
      <c r="G9" s="282"/>
      <c r="H9" s="281"/>
      <c r="I9" s="282"/>
      <c r="J9" s="282"/>
      <c r="K9" s="282"/>
    </row>
    <row r="10" spans="1:11" ht="14.25" customHeight="1">
      <c r="A10" s="97" t="s">
        <v>21</v>
      </c>
      <c r="B10" s="101">
        <v>33</v>
      </c>
      <c r="C10" s="101">
        <v>117287</v>
      </c>
      <c r="D10" s="101"/>
      <c r="E10" s="140">
        <v>29</v>
      </c>
      <c r="F10" s="140">
        <v>151948</v>
      </c>
      <c r="G10" s="281"/>
      <c r="H10" s="281"/>
      <c r="I10" s="282"/>
      <c r="J10" s="282"/>
      <c r="K10" s="282"/>
    </row>
    <row r="11" spans="1:11" ht="14.25" customHeight="1">
      <c r="A11" s="143" t="s">
        <v>22</v>
      </c>
      <c r="B11" s="90">
        <v>258</v>
      </c>
      <c r="C11" s="90">
        <v>18217721</v>
      </c>
      <c r="D11" s="90"/>
      <c r="E11" s="145">
        <v>268</v>
      </c>
      <c r="F11" s="145">
        <v>45705786</v>
      </c>
      <c r="G11" s="281"/>
      <c r="H11" s="281"/>
      <c r="I11" s="282"/>
      <c r="J11" s="282"/>
      <c r="K11" s="282"/>
    </row>
    <row r="12" spans="1:11" ht="14.25" customHeight="1">
      <c r="A12" s="97" t="s">
        <v>23</v>
      </c>
      <c r="B12" s="165">
        <v>7</v>
      </c>
      <c r="C12" s="101">
        <v>11357</v>
      </c>
      <c r="D12" s="101"/>
      <c r="E12" s="101" t="s">
        <v>10</v>
      </c>
      <c r="F12" s="101" t="s">
        <v>10</v>
      </c>
      <c r="G12" s="281"/>
      <c r="H12" s="281"/>
      <c r="I12" s="282"/>
      <c r="J12" s="282"/>
      <c r="K12" s="282"/>
    </row>
    <row r="13" spans="1:11" ht="14.25" customHeight="1">
      <c r="A13" s="121" t="s">
        <v>24</v>
      </c>
      <c r="B13" s="90">
        <v>44</v>
      </c>
      <c r="C13" s="90">
        <v>4493651</v>
      </c>
      <c r="D13" s="90"/>
      <c r="E13" s="90">
        <v>33</v>
      </c>
      <c r="F13" s="90">
        <v>3137506</v>
      </c>
      <c r="G13" s="281"/>
      <c r="H13" s="281"/>
      <c r="I13" s="282"/>
      <c r="J13" s="282"/>
      <c r="K13" s="282"/>
    </row>
    <row r="14" spans="1:11" ht="14.25" customHeight="1">
      <c r="A14" s="97" t="s">
        <v>25</v>
      </c>
      <c r="B14" s="165">
        <v>103</v>
      </c>
      <c r="C14" s="101">
        <v>9390062</v>
      </c>
      <c r="D14" s="101"/>
      <c r="E14" s="146">
        <v>129</v>
      </c>
      <c r="F14" s="140">
        <v>13113639</v>
      </c>
      <c r="G14" s="281"/>
      <c r="H14" s="281"/>
      <c r="I14" s="282"/>
      <c r="J14" s="282"/>
      <c r="K14" s="282"/>
    </row>
    <row r="15" spans="1:11" ht="14.25" customHeight="1">
      <c r="A15" s="143" t="s">
        <v>26</v>
      </c>
      <c r="B15" s="90">
        <v>304</v>
      </c>
      <c r="C15" s="90">
        <v>28448262</v>
      </c>
      <c r="D15" s="90"/>
      <c r="E15" s="145">
        <v>321</v>
      </c>
      <c r="F15" s="145">
        <v>42954732</v>
      </c>
      <c r="G15" s="281"/>
      <c r="H15" s="281"/>
      <c r="I15" s="282"/>
      <c r="J15" s="282"/>
      <c r="K15" s="282"/>
    </row>
    <row r="16" spans="1:11" ht="14.25" customHeight="1">
      <c r="A16" s="97" t="s">
        <v>6</v>
      </c>
      <c r="B16" s="101">
        <v>102</v>
      </c>
      <c r="C16" s="101">
        <v>389562</v>
      </c>
      <c r="D16" s="142"/>
      <c r="E16" s="140">
        <v>536</v>
      </c>
      <c r="F16" s="140">
        <v>632380</v>
      </c>
      <c r="G16" s="281"/>
      <c r="H16" s="281"/>
      <c r="I16" s="282"/>
      <c r="J16" s="282"/>
      <c r="K16" s="282"/>
    </row>
    <row r="17" spans="1:11" ht="14.25" customHeight="1">
      <c r="A17" s="143" t="s">
        <v>7</v>
      </c>
      <c r="B17" s="101" t="s">
        <v>10</v>
      </c>
      <c r="C17" s="101" t="s">
        <v>10</v>
      </c>
      <c r="D17" s="91"/>
      <c r="E17" s="101" t="s">
        <v>10</v>
      </c>
      <c r="F17" s="101" t="s">
        <v>10</v>
      </c>
      <c r="G17" s="281"/>
      <c r="H17" s="281"/>
      <c r="I17" s="282"/>
      <c r="J17" s="282"/>
      <c r="K17" s="282"/>
    </row>
    <row r="18" spans="1:11" ht="14.25" customHeight="1">
      <c r="A18" s="97" t="s">
        <v>8</v>
      </c>
      <c r="B18" s="101">
        <v>26</v>
      </c>
      <c r="C18" s="101">
        <v>34780</v>
      </c>
      <c r="D18" s="101"/>
      <c r="E18" s="140">
        <v>33</v>
      </c>
      <c r="F18" s="140">
        <v>40857</v>
      </c>
      <c r="G18" s="281"/>
      <c r="H18" s="281"/>
      <c r="I18" s="282"/>
      <c r="J18" s="282"/>
      <c r="K18" s="282"/>
    </row>
    <row r="19" spans="1:11" ht="14.25" customHeight="1">
      <c r="A19" s="143" t="s">
        <v>27</v>
      </c>
      <c r="B19" s="90">
        <v>27</v>
      </c>
      <c r="C19" s="90">
        <v>65947</v>
      </c>
      <c r="D19" s="90"/>
      <c r="E19" s="145">
        <v>26</v>
      </c>
      <c r="F19" s="145">
        <v>79621</v>
      </c>
      <c r="G19" s="281"/>
      <c r="H19" s="281"/>
      <c r="I19" s="282"/>
      <c r="J19" s="282"/>
      <c r="K19" s="282"/>
    </row>
    <row r="20" spans="1:11" ht="14.25" customHeight="1">
      <c r="A20" s="97" t="s">
        <v>28</v>
      </c>
      <c r="B20" s="101" t="s">
        <v>10</v>
      </c>
      <c r="C20" s="101" t="s">
        <v>10</v>
      </c>
      <c r="D20" s="101"/>
      <c r="E20" s="101">
        <v>3</v>
      </c>
      <c r="F20" s="101">
        <v>846303</v>
      </c>
      <c r="G20" s="281"/>
      <c r="H20" s="281"/>
      <c r="I20" s="282"/>
      <c r="J20" s="282"/>
      <c r="K20" s="282"/>
    </row>
    <row r="21" spans="1:11" ht="14.25" customHeight="1">
      <c r="A21" s="97" t="s">
        <v>9</v>
      </c>
      <c r="B21" s="90">
        <v>9</v>
      </c>
      <c r="C21" s="90">
        <v>28180</v>
      </c>
      <c r="D21" s="101"/>
      <c r="E21" s="101" t="s">
        <v>10</v>
      </c>
      <c r="F21" s="101" t="s">
        <v>10</v>
      </c>
      <c r="G21" s="281"/>
      <c r="H21" s="281"/>
      <c r="I21" s="282"/>
      <c r="J21" s="282"/>
      <c r="K21" s="282"/>
    </row>
    <row r="22" spans="1:11" ht="14.25" customHeight="1">
      <c r="A22" s="143" t="s">
        <v>29</v>
      </c>
      <c r="B22" s="101" t="s">
        <v>10</v>
      </c>
      <c r="C22" s="101" t="s">
        <v>10</v>
      </c>
      <c r="D22" s="101"/>
      <c r="E22" s="101" t="s">
        <v>10</v>
      </c>
      <c r="F22" s="101" t="s">
        <v>10</v>
      </c>
      <c r="G22" s="281"/>
      <c r="H22" s="281"/>
      <c r="I22" s="282"/>
      <c r="J22" s="282"/>
      <c r="K22" s="282"/>
    </row>
    <row r="23" spans="1:11" ht="14.25" customHeight="1">
      <c r="A23" s="393" t="s">
        <v>257</v>
      </c>
      <c r="B23" s="102">
        <v>20</v>
      </c>
      <c r="C23" s="102">
        <v>230097</v>
      </c>
      <c r="D23" s="102"/>
      <c r="E23" s="102">
        <v>36</v>
      </c>
      <c r="F23" s="102">
        <v>122190</v>
      </c>
      <c r="G23" s="281"/>
      <c r="H23" s="281"/>
      <c r="I23" s="282"/>
      <c r="J23" s="282"/>
      <c r="K23" s="282"/>
    </row>
    <row r="24" spans="1:11" ht="14.25" customHeight="1">
      <c r="A24" s="150" t="s">
        <v>11</v>
      </c>
      <c r="B24" s="90">
        <v>27</v>
      </c>
      <c r="C24" s="90">
        <v>75782</v>
      </c>
      <c r="D24" s="102"/>
      <c r="E24" s="145">
        <v>20</v>
      </c>
      <c r="F24" s="145">
        <v>116133</v>
      </c>
      <c r="G24" s="281"/>
      <c r="H24" s="281"/>
      <c r="I24" s="282"/>
      <c r="J24" s="282"/>
      <c r="K24" s="282"/>
    </row>
    <row r="25" spans="1:11" ht="14.25" customHeight="1">
      <c r="A25" s="151" t="s">
        <v>30</v>
      </c>
      <c r="B25" s="101">
        <v>14</v>
      </c>
      <c r="C25" s="101">
        <v>18055</v>
      </c>
      <c r="D25" s="90"/>
      <c r="E25" s="140">
        <v>18</v>
      </c>
      <c r="F25" s="140">
        <v>25565</v>
      </c>
      <c r="G25" s="281"/>
      <c r="H25" s="281"/>
      <c r="I25" s="282"/>
      <c r="J25" s="282"/>
      <c r="K25" s="282"/>
    </row>
    <row r="26" spans="1:11" ht="14.25" customHeight="1">
      <c r="A26" s="152" t="s">
        <v>31</v>
      </c>
      <c r="B26" s="91">
        <v>0</v>
      </c>
      <c r="C26" s="91">
        <v>0</v>
      </c>
      <c r="D26" s="156"/>
      <c r="E26" s="101" t="s">
        <v>10</v>
      </c>
      <c r="F26" s="101" t="s">
        <v>10</v>
      </c>
      <c r="G26" s="281"/>
      <c r="H26" s="281"/>
      <c r="I26" s="282"/>
      <c r="J26" s="282"/>
      <c r="K26" s="282"/>
    </row>
    <row r="27" spans="1:11" ht="14.25" customHeight="1">
      <c r="A27" s="153" t="s">
        <v>32</v>
      </c>
      <c r="B27" s="101">
        <v>0</v>
      </c>
      <c r="C27" s="101">
        <v>0</v>
      </c>
      <c r="D27" s="101"/>
      <c r="E27" s="101">
        <v>0</v>
      </c>
      <c r="F27" s="101">
        <v>0</v>
      </c>
      <c r="G27" s="281"/>
      <c r="H27" s="281"/>
      <c r="I27" s="281"/>
      <c r="J27" s="282"/>
      <c r="K27" s="282"/>
    </row>
    <row r="28" spans="1:11" ht="15">
      <c r="A28" s="153" t="s">
        <v>12</v>
      </c>
      <c r="B28" s="101">
        <v>47</v>
      </c>
      <c r="C28" s="101">
        <v>96136</v>
      </c>
      <c r="D28" s="101"/>
      <c r="E28" s="140">
        <v>53</v>
      </c>
      <c r="F28" s="140">
        <v>97732</v>
      </c>
      <c r="G28" s="281"/>
      <c r="H28" s="281"/>
      <c r="I28" s="282"/>
      <c r="J28" s="282"/>
      <c r="K28" s="282"/>
    </row>
    <row r="29" spans="1:11" ht="15">
      <c r="A29" s="153" t="s">
        <v>251</v>
      </c>
      <c r="B29" s="101">
        <v>3</v>
      </c>
      <c r="C29" s="101">
        <v>1355976</v>
      </c>
      <c r="D29" s="101"/>
      <c r="E29" s="101">
        <v>6</v>
      </c>
      <c r="F29" s="101">
        <v>15011792</v>
      </c>
      <c r="G29" s="281"/>
      <c r="H29" s="281"/>
      <c r="I29" s="282"/>
      <c r="J29" s="282"/>
      <c r="K29" s="282"/>
    </row>
    <row r="30" spans="1:11" ht="15">
      <c r="A30" s="153" t="s">
        <v>258</v>
      </c>
      <c r="B30" s="101" t="s">
        <v>10</v>
      </c>
      <c r="C30" s="101" t="s">
        <v>10</v>
      </c>
      <c r="D30" s="101"/>
      <c r="E30" s="101" t="s">
        <v>10</v>
      </c>
      <c r="F30" s="101" t="s">
        <v>10</v>
      </c>
      <c r="G30" s="281"/>
      <c r="H30" s="281"/>
      <c r="I30" s="281"/>
      <c r="J30" s="282"/>
      <c r="K30" s="282"/>
    </row>
    <row r="31" spans="1:11" ht="15">
      <c r="A31" s="153" t="s">
        <v>260</v>
      </c>
      <c r="B31" s="101">
        <v>0</v>
      </c>
      <c r="C31" s="101">
        <v>0</v>
      </c>
      <c r="D31" s="101"/>
      <c r="E31" s="101">
        <v>4</v>
      </c>
      <c r="F31" s="101">
        <v>2089299</v>
      </c>
      <c r="G31" s="281"/>
      <c r="H31" s="281"/>
      <c r="I31" s="282"/>
      <c r="J31" s="282"/>
      <c r="K31" s="282"/>
    </row>
    <row r="32" spans="1:11" ht="15">
      <c r="A32" s="153" t="s">
        <v>261</v>
      </c>
      <c r="B32" s="101">
        <v>0</v>
      </c>
      <c r="C32" s="101">
        <v>0</v>
      </c>
      <c r="D32" s="101"/>
      <c r="E32" s="101">
        <v>3</v>
      </c>
      <c r="F32" s="101">
        <v>199484</v>
      </c>
      <c r="G32" s="281"/>
      <c r="H32" s="281"/>
      <c r="I32" s="282"/>
      <c r="J32" s="282"/>
      <c r="K32" s="282"/>
    </row>
    <row r="33" spans="1:11" ht="30" customHeight="1">
      <c r="A33" s="394" t="s">
        <v>279</v>
      </c>
      <c r="B33" s="109" t="s">
        <v>262</v>
      </c>
      <c r="C33" s="109" t="s">
        <v>262</v>
      </c>
      <c r="D33" s="41"/>
      <c r="E33" s="101" t="s">
        <v>10</v>
      </c>
      <c r="F33" s="101" t="s">
        <v>10</v>
      </c>
      <c r="G33" s="281"/>
      <c r="H33" s="281"/>
      <c r="I33" s="282"/>
      <c r="J33" s="282"/>
      <c r="K33" s="282"/>
    </row>
    <row r="34" spans="1:11" ht="15">
      <c r="A34" s="395" t="s">
        <v>280</v>
      </c>
      <c r="B34" s="142" t="s">
        <v>262</v>
      </c>
      <c r="C34" s="142" t="s">
        <v>262</v>
      </c>
      <c r="D34" s="315"/>
      <c r="E34" s="101">
        <v>6</v>
      </c>
      <c r="F34" s="101">
        <v>7205</v>
      </c>
      <c r="G34" s="281"/>
      <c r="H34" s="282"/>
      <c r="I34" s="282"/>
      <c r="J34" s="282"/>
      <c r="K34" s="282"/>
    </row>
    <row r="35" spans="1:9" ht="15">
      <c r="A35" s="396" t="s">
        <v>281</v>
      </c>
      <c r="B35" s="142" t="s">
        <v>262</v>
      </c>
      <c r="C35" s="142" t="s">
        <v>262</v>
      </c>
      <c r="D35" s="315"/>
      <c r="E35" s="101">
        <v>4</v>
      </c>
      <c r="F35" s="101">
        <v>11158</v>
      </c>
      <c r="I35" s="4"/>
    </row>
    <row r="36" spans="1:6" ht="15.75" thickBot="1">
      <c r="A36" s="397" t="s">
        <v>282</v>
      </c>
      <c r="B36" s="316" t="s">
        <v>262</v>
      </c>
      <c r="C36" s="316" t="s">
        <v>262</v>
      </c>
      <c r="D36" s="398"/>
      <c r="E36" s="188">
        <v>0</v>
      </c>
      <c r="F36" s="188">
        <v>0</v>
      </c>
    </row>
    <row r="37" spans="1:9" ht="15">
      <c r="A37" s="41" t="s">
        <v>13</v>
      </c>
      <c r="B37" s="9"/>
      <c r="C37" s="9"/>
      <c r="D37" s="9"/>
      <c r="E37" s="9"/>
      <c r="F37" s="9"/>
      <c r="H37" s="4"/>
      <c r="I37" s="4"/>
    </row>
  </sheetData>
  <sheetProtection/>
  <printOptions horizontalCentered="1"/>
  <pageMargins left="0.5" right="0.5" top="0.5" bottom="0.5" header="0" footer="0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4453125" style="41" customWidth="1"/>
    <col min="2" max="2" width="19.3359375" style="41" customWidth="1"/>
    <col min="3" max="3" width="12.3359375" style="41" customWidth="1"/>
    <col min="4" max="4" width="12.4453125" style="41" customWidth="1"/>
    <col min="5" max="5" width="14.5546875" style="41" customWidth="1"/>
    <col min="6" max="6" width="13.99609375" style="41" customWidth="1"/>
    <col min="7" max="16384" width="9.6640625" style="41" customWidth="1"/>
  </cols>
  <sheetData>
    <row r="1" spans="1:6" s="237" customFormat="1" ht="18" customHeight="1">
      <c r="A1" s="50" t="s">
        <v>344</v>
      </c>
      <c r="B1" s="277"/>
      <c r="C1" s="277"/>
      <c r="D1" s="277"/>
      <c r="E1" s="278"/>
      <c r="F1" s="278"/>
    </row>
    <row r="2" spans="1:6" ht="15" customHeight="1">
      <c r="A2" s="70"/>
      <c r="B2" s="71"/>
      <c r="C2" s="71"/>
      <c r="D2" s="71"/>
      <c r="E2" s="78"/>
      <c r="F2" s="78"/>
    </row>
    <row r="3" spans="1:6" ht="25.5">
      <c r="A3" s="129" t="s">
        <v>251</v>
      </c>
      <c r="B3" s="54" t="s">
        <v>211</v>
      </c>
      <c r="C3" s="55" t="s">
        <v>238</v>
      </c>
      <c r="D3" s="56" t="s">
        <v>236</v>
      </c>
      <c r="E3" s="56" t="s">
        <v>239</v>
      </c>
      <c r="F3" s="56" t="s">
        <v>237</v>
      </c>
    </row>
    <row r="4" spans="1:11" ht="12.75">
      <c r="A4" s="129"/>
      <c r="B4" s="54" t="s">
        <v>18</v>
      </c>
      <c r="C4" s="58">
        <v>16</v>
      </c>
      <c r="D4" s="67">
        <v>44257196</v>
      </c>
      <c r="E4" s="67">
        <v>1066982</v>
      </c>
      <c r="F4" s="67">
        <v>2766075</v>
      </c>
      <c r="G4" s="148"/>
      <c r="I4" s="148"/>
      <c r="J4" s="62"/>
      <c r="K4" s="62"/>
    </row>
    <row r="5" spans="2:11" ht="12.75">
      <c r="B5" s="54" t="s">
        <v>33</v>
      </c>
      <c r="C5" s="58">
        <v>20</v>
      </c>
      <c r="D5" s="58">
        <v>55327308</v>
      </c>
      <c r="E5" s="58">
        <v>1349223</v>
      </c>
      <c r="F5" s="58">
        <v>2766365</v>
      </c>
      <c r="G5" s="148"/>
      <c r="I5" s="148"/>
      <c r="J5" s="62"/>
      <c r="K5" s="62"/>
    </row>
    <row r="6" spans="2:11" ht="12.75">
      <c r="B6" s="54" t="s">
        <v>1</v>
      </c>
      <c r="C6" s="58">
        <v>6</v>
      </c>
      <c r="D6" s="58">
        <v>15011792</v>
      </c>
      <c r="E6" s="58">
        <v>841848</v>
      </c>
      <c r="F6" s="58">
        <v>2501965</v>
      </c>
      <c r="G6" s="148"/>
      <c r="I6" s="62"/>
      <c r="J6" s="62"/>
      <c r="K6" s="62"/>
    </row>
    <row r="7" spans="2:11" ht="12.75">
      <c r="B7" s="54" t="s">
        <v>263</v>
      </c>
      <c r="C7" s="58">
        <v>17</v>
      </c>
      <c r="D7" s="58">
        <v>24792064</v>
      </c>
      <c r="E7" s="58">
        <v>400084</v>
      </c>
      <c r="F7" s="58">
        <v>1458357</v>
      </c>
      <c r="G7" s="148"/>
      <c r="I7" s="62"/>
      <c r="J7" s="62"/>
      <c r="K7" s="62"/>
    </row>
    <row r="8" spans="2:11" ht="13.5" thickBot="1">
      <c r="B8" s="130" t="s">
        <v>2</v>
      </c>
      <c r="C8" s="65">
        <v>13</v>
      </c>
      <c r="D8" s="65">
        <v>15523451</v>
      </c>
      <c r="E8" s="65">
        <v>257527</v>
      </c>
      <c r="F8" s="65">
        <v>1194112</v>
      </c>
      <c r="I8" s="62"/>
      <c r="J8" s="62"/>
      <c r="K8" s="62"/>
    </row>
    <row r="10" spans="1:11" ht="12.75">
      <c r="A10" s="41" t="s">
        <v>342</v>
      </c>
      <c r="I10" s="62"/>
      <c r="J10" s="62"/>
      <c r="K10" s="62"/>
    </row>
    <row r="11" spans="9:11" ht="12.75">
      <c r="I11" s="62"/>
      <c r="J11" s="62"/>
      <c r="K11" s="62"/>
    </row>
    <row r="12" ht="12.75">
      <c r="A12" s="62"/>
    </row>
    <row r="13" spans="9:11" ht="12.75">
      <c r="I13" s="62"/>
      <c r="J13" s="62"/>
      <c r="K13" s="62"/>
    </row>
    <row r="14" spans="4:6" ht="12.75">
      <c r="D14" s="62"/>
      <c r="E14" s="62"/>
      <c r="F14" s="62"/>
    </row>
    <row r="15" spans="4:6" ht="12.75">
      <c r="D15" s="62"/>
      <c r="E15" s="62"/>
      <c r="F15" s="62"/>
    </row>
    <row r="16" spans="3:6" ht="12.75">
      <c r="C16" s="62"/>
      <c r="D16" s="62"/>
      <c r="E16" s="62"/>
      <c r="F16" s="62"/>
    </row>
    <row r="17" spans="3:6" ht="12.75">
      <c r="C17" s="62"/>
      <c r="D17" s="62"/>
      <c r="E17" s="62"/>
      <c r="F17" s="62"/>
    </row>
    <row r="18" spans="4:6" ht="12.75">
      <c r="D18" s="62"/>
      <c r="E18" s="62"/>
      <c r="F18" s="62"/>
    </row>
    <row r="19" spans="3:6" ht="12.75">
      <c r="C19" s="62"/>
      <c r="E19" s="62"/>
      <c r="F19" s="62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20.4453125" style="41" customWidth="1"/>
    <col min="2" max="2" width="19.3359375" style="41" customWidth="1"/>
    <col min="3" max="3" width="12.3359375" style="41" customWidth="1"/>
    <col min="4" max="4" width="12.4453125" style="41" customWidth="1"/>
    <col min="5" max="5" width="14.5546875" style="41" customWidth="1"/>
    <col min="6" max="6" width="13.99609375" style="41" customWidth="1"/>
    <col min="7" max="16384" width="9.6640625" style="41" customWidth="1"/>
  </cols>
  <sheetData>
    <row r="1" spans="1:6" s="237" customFormat="1" ht="18" customHeight="1">
      <c r="A1" s="118" t="s">
        <v>345</v>
      </c>
      <c r="B1" s="277"/>
      <c r="C1" s="277"/>
      <c r="D1" s="277"/>
      <c r="E1" s="278"/>
      <c r="F1" s="278"/>
    </row>
    <row r="2" spans="1:6" ht="15" customHeight="1">
      <c r="A2" s="70"/>
      <c r="B2" s="71"/>
      <c r="C2" s="71"/>
      <c r="D2" s="71"/>
      <c r="E2" s="78"/>
      <c r="F2" s="78"/>
    </row>
    <row r="3" spans="1:6" ht="25.5">
      <c r="A3" s="129" t="s">
        <v>347</v>
      </c>
      <c r="B3" s="54" t="s">
        <v>211</v>
      </c>
      <c r="C3" s="55" t="s">
        <v>238</v>
      </c>
      <c r="D3" s="56" t="s">
        <v>236</v>
      </c>
      <c r="E3" s="56" t="s">
        <v>239</v>
      </c>
      <c r="F3" s="56" t="s">
        <v>237</v>
      </c>
    </row>
    <row r="4" spans="1:11" ht="12.75">
      <c r="A4" s="129" t="s">
        <v>346</v>
      </c>
      <c r="B4" s="54" t="s">
        <v>18</v>
      </c>
      <c r="C4" s="58">
        <v>8</v>
      </c>
      <c r="D4" s="67">
        <v>181968844</v>
      </c>
      <c r="E4" s="67">
        <v>1730751</v>
      </c>
      <c r="F4" s="67">
        <v>22746106</v>
      </c>
      <c r="G4" s="148"/>
      <c r="I4" s="148"/>
      <c r="J4" s="62"/>
      <c r="K4" s="62"/>
    </row>
    <row r="5" spans="2:11" ht="12.75">
      <c r="B5" s="54" t="s">
        <v>1</v>
      </c>
      <c r="C5" s="58">
        <v>4</v>
      </c>
      <c r="D5" s="58">
        <v>2089299</v>
      </c>
      <c r="E5" s="58">
        <v>340296</v>
      </c>
      <c r="F5" s="58">
        <v>522325</v>
      </c>
      <c r="G5" s="148"/>
      <c r="I5" s="62"/>
      <c r="J5" s="62"/>
      <c r="K5" s="62"/>
    </row>
    <row r="6" spans="2:11" ht="13.5" thickBot="1">
      <c r="B6" s="130" t="s">
        <v>263</v>
      </c>
      <c r="C6" s="65">
        <v>8</v>
      </c>
      <c r="D6" s="65">
        <v>179879545</v>
      </c>
      <c r="E6" s="65">
        <v>1730751</v>
      </c>
      <c r="F6" s="65">
        <v>22484943</v>
      </c>
      <c r="I6" s="62"/>
      <c r="J6" s="62"/>
      <c r="K6" s="62"/>
    </row>
    <row r="7" spans="2:6" ht="12.75" customHeight="1">
      <c r="B7" s="403" t="s">
        <v>343</v>
      </c>
      <c r="C7" s="403"/>
      <c r="D7" s="403"/>
      <c r="E7" s="403"/>
      <c r="F7" s="403"/>
    </row>
    <row r="8" spans="1:11" ht="15">
      <c r="A8" s="222"/>
      <c r="C8" s="1"/>
      <c r="D8" s="1"/>
      <c r="E8" s="1"/>
      <c r="F8" s="1"/>
      <c r="G8" s="1"/>
      <c r="I8" s="62"/>
      <c r="J8" s="62"/>
      <c r="K8" s="62"/>
    </row>
    <row r="9" spans="1:7" ht="12.75" customHeight="1">
      <c r="A9" s="41" t="s">
        <v>342</v>
      </c>
      <c r="C9" s="327"/>
      <c r="D9" s="327"/>
      <c r="E9" s="327"/>
      <c r="F9" s="327"/>
      <c r="G9" s="327"/>
    </row>
    <row r="10" spans="1:7" ht="12.75">
      <c r="A10" s="109"/>
      <c r="B10" s="327"/>
      <c r="C10" s="327"/>
      <c r="D10" s="327"/>
      <c r="E10" s="327"/>
      <c r="F10" s="327"/>
      <c r="G10" s="327"/>
    </row>
    <row r="11" spans="3:6" ht="12.75">
      <c r="C11" s="62"/>
      <c r="D11" s="62"/>
      <c r="E11" s="62"/>
      <c r="F11" s="62"/>
    </row>
    <row r="12" spans="3:6" ht="12.75">
      <c r="C12" s="62"/>
      <c r="D12" s="62"/>
      <c r="E12" s="62"/>
      <c r="F12" s="62"/>
    </row>
    <row r="13" spans="4:6" ht="12.75">
      <c r="D13" s="62"/>
      <c r="E13" s="62"/>
      <c r="F13" s="62"/>
    </row>
    <row r="14" spans="3:6" ht="12.75">
      <c r="C14" s="62"/>
      <c r="E14" s="62"/>
      <c r="F14" s="62"/>
    </row>
  </sheetData>
  <sheetProtection/>
  <mergeCells count="1">
    <mergeCell ref="B7:F7"/>
  </mergeCells>
  <printOptions horizontalCentered="1"/>
  <pageMargins left="0.5" right="0.5" top="0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1" customWidth="1"/>
    <col min="4" max="4" width="5.5546875" style="1" customWidth="1"/>
    <col min="5" max="6" width="9.6640625" style="1" customWidth="1"/>
    <col min="7" max="7" width="14.6640625" style="285" customWidth="1"/>
    <col min="8" max="9" width="9.6640625" style="285" customWidth="1"/>
    <col min="10" max="10" width="6.21484375" style="285" bestFit="1" customWidth="1"/>
    <col min="11" max="11" width="7.4453125" style="285" bestFit="1" customWidth="1"/>
    <col min="12" max="16384" width="9.6640625" style="1" customWidth="1"/>
  </cols>
  <sheetData>
    <row r="1" spans="1:11" s="11" customFormat="1" ht="18" customHeight="1">
      <c r="A1" s="118" t="s">
        <v>287</v>
      </c>
      <c r="B1" s="16"/>
      <c r="C1" s="16"/>
      <c r="D1" s="16"/>
      <c r="E1" s="16"/>
      <c r="F1" s="16"/>
      <c r="G1" s="284"/>
      <c r="H1" s="284"/>
      <c r="I1" s="284"/>
      <c r="J1" s="284"/>
      <c r="K1" s="284"/>
    </row>
    <row r="2" spans="1:6" ht="14.25" customHeight="1">
      <c r="A2" s="41"/>
      <c r="B2" s="41"/>
      <c r="C2" s="41"/>
      <c r="D2" s="41"/>
      <c r="E2" s="41"/>
      <c r="F2" s="41"/>
    </row>
    <row r="3" spans="1:6" ht="15">
      <c r="A3" s="63"/>
      <c r="B3" s="131">
        <v>2005</v>
      </c>
      <c r="C3" s="132"/>
      <c r="D3" s="133"/>
      <c r="E3" s="131">
        <v>2006</v>
      </c>
      <c r="F3" s="132"/>
    </row>
    <row r="4" spans="1:6" ht="15">
      <c r="A4" s="41"/>
      <c r="B4" s="134"/>
      <c r="C4" s="135" t="s">
        <v>15</v>
      </c>
      <c r="D4" s="136"/>
      <c r="E4" s="134"/>
      <c r="F4" s="135" t="s">
        <v>15</v>
      </c>
    </row>
    <row r="5" spans="1:6" ht="15">
      <c r="A5" s="41"/>
      <c r="B5" s="137" t="s">
        <v>14</v>
      </c>
      <c r="C5" s="138" t="s">
        <v>34</v>
      </c>
      <c r="D5" s="136"/>
      <c r="E5" s="137" t="s">
        <v>14</v>
      </c>
      <c r="F5" s="138" t="s">
        <v>34</v>
      </c>
    </row>
    <row r="6" spans="1:6" ht="15">
      <c r="A6" s="53" t="s">
        <v>16</v>
      </c>
      <c r="B6" s="109" t="s">
        <v>17</v>
      </c>
      <c r="C6" s="109" t="s">
        <v>35</v>
      </c>
      <c r="D6" s="139"/>
      <c r="E6" s="109" t="s">
        <v>17</v>
      </c>
      <c r="F6" s="109" t="s">
        <v>35</v>
      </c>
    </row>
    <row r="7" spans="1:11" ht="15.75" customHeight="1">
      <c r="A7" s="97" t="s">
        <v>3</v>
      </c>
      <c r="B7" s="140">
        <v>34</v>
      </c>
      <c r="C7" s="141">
        <v>2886803</v>
      </c>
      <c r="D7" s="142"/>
      <c r="E7" s="140">
        <v>25</v>
      </c>
      <c r="F7" s="141">
        <v>19515919</v>
      </c>
      <c r="G7" s="286"/>
      <c r="I7" s="286"/>
      <c r="J7" s="286"/>
      <c r="K7" s="286"/>
    </row>
    <row r="8" spans="1:11" ht="15">
      <c r="A8" s="143" t="s">
        <v>4</v>
      </c>
      <c r="B8" s="154">
        <v>0</v>
      </c>
      <c r="C8" s="154">
        <v>0</v>
      </c>
      <c r="D8" s="90"/>
      <c r="E8" s="154" t="s">
        <v>10</v>
      </c>
      <c r="F8" s="154" t="s">
        <v>10</v>
      </c>
      <c r="G8" s="286"/>
      <c r="I8" s="286"/>
      <c r="J8" s="286"/>
      <c r="K8" s="286"/>
    </row>
    <row r="9" spans="1:11" ht="15">
      <c r="A9" s="97" t="s">
        <v>19</v>
      </c>
      <c r="B9" s="140">
        <v>22</v>
      </c>
      <c r="C9" s="140">
        <v>2588816</v>
      </c>
      <c r="D9" s="101"/>
      <c r="E9" s="140">
        <v>20</v>
      </c>
      <c r="F9" s="140">
        <v>3238242</v>
      </c>
      <c r="G9" s="287"/>
      <c r="I9" s="286"/>
      <c r="J9" s="286"/>
      <c r="K9" s="286"/>
    </row>
    <row r="10" spans="1:11" ht="15">
      <c r="A10" s="143" t="s">
        <v>20</v>
      </c>
      <c r="B10" s="144">
        <v>144</v>
      </c>
      <c r="C10" s="145">
        <v>4914269</v>
      </c>
      <c r="D10" s="90"/>
      <c r="E10" s="144">
        <v>138</v>
      </c>
      <c r="F10" s="145">
        <v>8986962</v>
      </c>
      <c r="G10" s="286"/>
      <c r="I10" s="286"/>
      <c r="J10" s="286"/>
      <c r="K10" s="286"/>
    </row>
    <row r="11" spans="1:11" ht="15">
      <c r="A11" s="97" t="s">
        <v>21</v>
      </c>
      <c r="B11" s="149" t="s">
        <v>36</v>
      </c>
      <c r="C11" s="149" t="s">
        <v>36</v>
      </c>
      <c r="D11" s="149"/>
      <c r="E11" s="149" t="s">
        <v>36</v>
      </c>
      <c r="F11" s="149" t="s">
        <v>36</v>
      </c>
      <c r="G11" s="286"/>
      <c r="J11" s="286"/>
      <c r="K11" s="286"/>
    </row>
    <row r="12" spans="1:11" ht="15">
      <c r="A12" s="143" t="s">
        <v>22</v>
      </c>
      <c r="B12" s="41">
        <v>58</v>
      </c>
      <c r="C12" s="62">
        <v>4011974</v>
      </c>
      <c r="D12" s="90"/>
      <c r="E12" s="41">
        <v>65</v>
      </c>
      <c r="F12" s="62">
        <v>7188293</v>
      </c>
      <c r="G12" s="286"/>
      <c r="I12" s="286"/>
      <c r="J12" s="286"/>
      <c r="K12" s="286"/>
    </row>
    <row r="13" spans="1:11" ht="15">
      <c r="A13" s="97" t="s">
        <v>23</v>
      </c>
      <c r="B13" s="147" t="s">
        <v>10</v>
      </c>
      <c r="C13" s="147" t="s">
        <v>10</v>
      </c>
      <c r="D13" s="101"/>
      <c r="E13" s="147" t="s">
        <v>10</v>
      </c>
      <c r="F13" s="147" t="s">
        <v>10</v>
      </c>
      <c r="G13" s="286"/>
      <c r="I13" s="286"/>
      <c r="J13" s="286"/>
      <c r="K13" s="286"/>
    </row>
    <row r="14" spans="1:11" ht="15">
      <c r="A14" s="121" t="s">
        <v>24</v>
      </c>
      <c r="B14" s="318" t="s">
        <v>36</v>
      </c>
      <c r="C14" s="110" t="s">
        <v>36</v>
      </c>
      <c r="D14" s="110"/>
      <c r="E14" s="110" t="s">
        <v>36</v>
      </c>
      <c r="F14" s="110" t="s">
        <v>36</v>
      </c>
      <c r="G14" s="286"/>
      <c r="J14" s="286"/>
      <c r="K14" s="286"/>
    </row>
    <row r="15" spans="1:11" s="239" customFormat="1" ht="15" customHeight="1">
      <c r="A15" s="97" t="s">
        <v>25</v>
      </c>
      <c r="B15" s="149">
        <v>316</v>
      </c>
      <c r="C15" s="147">
        <v>73155547</v>
      </c>
      <c r="D15" s="105"/>
      <c r="E15" s="149">
        <v>385</v>
      </c>
      <c r="F15" s="147">
        <v>93593404</v>
      </c>
      <c r="G15" s="288"/>
      <c r="H15" s="289"/>
      <c r="I15" s="290"/>
      <c r="J15" s="286"/>
      <c r="K15" s="286"/>
    </row>
    <row r="16" spans="1:11" ht="15">
      <c r="A16" s="143" t="s">
        <v>26</v>
      </c>
      <c r="B16" s="149" t="s">
        <v>36</v>
      </c>
      <c r="C16" s="149" t="s">
        <v>36</v>
      </c>
      <c r="D16" s="149"/>
      <c r="E16" s="149" t="s">
        <v>36</v>
      </c>
      <c r="F16" s="149" t="s">
        <v>36</v>
      </c>
      <c r="G16" s="286"/>
      <c r="J16" s="286"/>
      <c r="K16" s="286"/>
    </row>
    <row r="17" spans="1:11" ht="15">
      <c r="A17" s="97" t="s">
        <v>6</v>
      </c>
      <c r="B17" s="149" t="s">
        <v>36</v>
      </c>
      <c r="C17" s="149" t="s">
        <v>36</v>
      </c>
      <c r="D17" s="149"/>
      <c r="E17" s="149" t="s">
        <v>36</v>
      </c>
      <c r="F17" s="149" t="s">
        <v>36</v>
      </c>
      <c r="G17" s="287"/>
      <c r="J17" s="286"/>
      <c r="K17" s="286"/>
    </row>
    <row r="18" spans="1:11" ht="15">
      <c r="A18" s="143" t="s">
        <v>7</v>
      </c>
      <c r="B18" s="149" t="s">
        <v>36</v>
      </c>
      <c r="C18" s="149" t="s">
        <v>36</v>
      </c>
      <c r="D18" s="149"/>
      <c r="E18" s="149" t="s">
        <v>36</v>
      </c>
      <c r="F18" s="149" t="s">
        <v>36</v>
      </c>
      <c r="G18" s="287"/>
      <c r="J18" s="286"/>
      <c r="K18" s="286"/>
    </row>
    <row r="19" spans="1:11" ht="15">
      <c r="A19" s="97" t="s">
        <v>8</v>
      </c>
      <c r="B19" s="106">
        <v>115</v>
      </c>
      <c r="C19" s="73">
        <v>907342</v>
      </c>
      <c r="D19" s="101"/>
      <c r="E19" s="106">
        <v>130</v>
      </c>
      <c r="F19" s="73">
        <v>1046576</v>
      </c>
      <c r="G19" s="287"/>
      <c r="I19" s="286"/>
      <c r="J19" s="286"/>
      <c r="K19" s="286"/>
    </row>
    <row r="20" spans="1:11" ht="15">
      <c r="A20" s="143" t="s">
        <v>27</v>
      </c>
      <c r="B20" s="149" t="s">
        <v>36</v>
      </c>
      <c r="C20" s="149" t="s">
        <v>36</v>
      </c>
      <c r="D20" s="149"/>
      <c r="E20" s="149" t="s">
        <v>36</v>
      </c>
      <c r="F20" s="149" t="s">
        <v>36</v>
      </c>
      <c r="G20" s="286"/>
      <c r="J20" s="286"/>
      <c r="K20" s="286"/>
    </row>
    <row r="21" spans="1:11" ht="15">
      <c r="A21" s="97" t="s">
        <v>28</v>
      </c>
      <c r="B21" s="149" t="s">
        <v>36</v>
      </c>
      <c r="C21" s="149" t="s">
        <v>36</v>
      </c>
      <c r="D21" s="149"/>
      <c r="E21" s="149" t="s">
        <v>36</v>
      </c>
      <c r="F21" s="149" t="s">
        <v>36</v>
      </c>
      <c r="G21" s="286"/>
      <c r="J21" s="286"/>
      <c r="K21" s="286"/>
    </row>
    <row r="22" spans="1:11" ht="15">
      <c r="A22" s="97" t="s">
        <v>9</v>
      </c>
      <c r="B22" s="41">
        <v>28</v>
      </c>
      <c r="C22" s="62">
        <v>1162098</v>
      </c>
      <c r="D22" s="101"/>
      <c r="E22" s="41">
        <v>21</v>
      </c>
      <c r="F22" s="62">
        <v>274799</v>
      </c>
      <c r="I22" s="286"/>
      <c r="J22" s="286"/>
      <c r="K22" s="286"/>
    </row>
    <row r="23" spans="1:11" ht="15">
      <c r="A23" s="121" t="s">
        <v>29</v>
      </c>
      <c r="B23" s="149" t="s">
        <v>36</v>
      </c>
      <c r="C23" s="149" t="s">
        <v>36</v>
      </c>
      <c r="D23" s="149"/>
      <c r="E23" s="149" t="s">
        <v>36</v>
      </c>
      <c r="F23" s="149" t="s">
        <v>36</v>
      </c>
      <c r="J23" s="286"/>
      <c r="K23" s="286"/>
    </row>
    <row r="24" spans="1:11" ht="15">
      <c r="A24" s="143" t="s">
        <v>257</v>
      </c>
      <c r="B24" s="142">
        <v>46</v>
      </c>
      <c r="C24" s="101">
        <v>4880984</v>
      </c>
      <c r="D24" s="101"/>
      <c r="E24" s="102">
        <v>68</v>
      </c>
      <c r="F24" s="102">
        <v>6880695</v>
      </c>
      <c r="I24" s="286"/>
      <c r="J24" s="286"/>
      <c r="K24" s="286"/>
    </row>
    <row r="25" spans="1:11" ht="15">
      <c r="A25" s="150" t="s">
        <v>11</v>
      </c>
      <c r="B25" s="41">
        <v>54</v>
      </c>
      <c r="C25" s="62">
        <v>407680</v>
      </c>
      <c r="D25" s="90"/>
      <c r="E25" s="147">
        <v>42</v>
      </c>
      <c r="F25" s="147">
        <v>162725</v>
      </c>
      <c r="I25" s="286"/>
      <c r="J25" s="286"/>
      <c r="K25" s="286"/>
    </row>
    <row r="26" spans="1:11" ht="15">
      <c r="A26" s="151" t="s">
        <v>30</v>
      </c>
      <c r="B26" s="149" t="s">
        <v>36</v>
      </c>
      <c r="C26" s="149" t="s">
        <v>36</v>
      </c>
      <c r="D26" s="149"/>
      <c r="E26" s="149" t="s">
        <v>36</v>
      </c>
      <c r="F26" s="149" t="s">
        <v>36</v>
      </c>
      <c r="J26" s="286"/>
      <c r="K26" s="286"/>
    </row>
    <row r="27" spans="1:11" ht="15">
      <c r="A27" s="152" t="s">
        <v>31</v>
      </c>
      <c r="B27" s="149" t="s">
        <v>36</v>
      </c>
      <c r="C27" s="149" t="s">
        <v>36</v>
      </c>
      <c r="D27" s="149"/>
      <c r="E27" s="149" t="s">
        <v>36</v>
      </c>
      <c r="F27" s="149" t="s">
        <v>36</v>
      </c>
      <c r="J27" s="286"/>
      <c r="K27" s="286"/>
    </row>
    <row r="28" spans="1:11" ht="15">
      <c r="A28" s="153" t="s">
        <v>32</v>
      </c>
      <c r="B28" s="149" t="s">
        <v>36</v>
      </c>
      <c r="C28" s="149" t="s">
        <v>36</v>
      </c>
      <c r="D28" s="149"/>
      <c r="E28" s="149" t="s">
        <v>36</v>
      </c>
      <c r="F28" s="149" t="s">
        <v>36</v>
      </c>
      <c r="J28" s="286"/>
      <c r="K28" s="286"/>
    </row>
    <row r="29" spans="1:11" ht="15">
      <c r="A29" s="153" t="s">
        <v>12</v>
      </c>
      <c r="B29" s="142" t="s">
        <v>36</v>
      </c>
      <c r="C29" s="142" t="s">
        <v>36</v>
      </c>
      <c r="D29" s="142"/>
      <c r="E29" s="142" t="s">
        <v>36</v>
      </c>
      <c r="F29" s="142" t="s">
        <v>36</v>
      </c>
      <c r="J29" s="286"/>
      <c r="K29" s="286"/>
    </row>
    <row r="30" spans="1:11" ht="15">
      <c r="A30" s="153" t="s">
        <v>251</v>
      </c>
      <c r="B30" s="317">
        <v>9</v>
      </c>
      <c r="C30" s="317">
        <v>12854002</v>
      </c>
      <c r="D30" s="101"/>
      <c r="E30" s="101">
        <v>17</v>
      </c>
      <c r="F30" s="101">
        <v>24792064</v>
      </c>
      <c r="G30" s="286"/>
      <c r="I30" s="286"/>
      <c r="J30" s="286"/>
      <c r="K30" s="286"/>
    </row>
    <row r="31" spans="1:11" ht="15">
      <c r="A31" s="153" t="s">
        <v>258</v>
      </c>
      <c r="B31" s="142" t="s">
        <v>36</v>
      </c>
      <c r="C31" s="142" t="s">
        <v>36</v>
      </c>
      <c r="D31" s="142"/>
      <c r="E31" s="142" t="s">
        <v>36</v>
      </c>
      <c r="F31" s="142" t="s">
        <v>36</v>
      </c>
      <c r="J31" s="286"/>
      <c r="K31" s="286"/>
    </row>
    <row r="32" spans="1:11" ht="15">
      <c r="A32" s="153" t="s">
        <v>260</v>
      </c>
      <c r="B32" s="101">
        <v>0</v>
      </c>
      <c r="C32" s="101">
        <v>0</v>
      </c>
      <c r="D32" s="101"/>
      <c r="E32" s="101">
        <v>12</v>
      </c>
      <c r="F32" s="101">
        <v>180029957</v>
      </c>
      <c r="I32" s="286"/>
      <c r="J32" s="286"/>
      <c r="K32" s="286"/>
    </row>
    <row r="33" spans="1:11" ht="15">
      <c r="A33" s="153" t="s">
        <v>261</v>
      </c>
      <c r="B33" s="101">
        <v>0</v>
      </c>
      <c r="C33" s="101">
        <v>0</v>
      </c>
      <c r="D33" s="101"/>
      <c r="E33" s="101" t="s">
        <v>10</v>
      </c>
      <c r="F33" s="101" t="s">
        <v>10</v>
      </c>
      <c r="I33" s="286"/>
      <c r="J33" s="286"/>
      <c r="K33" s="286"/>
    </row>
    <row r="34" spans="1:11" ht="30" customHeight="1">
      <c r="A34" s="394" t="s">
        <v>279</v>
      </c>
      <c r="B34" s="109" t="s">
        <v>262</v>
      </c>
      <c r="C34" s="109" t="s">
        <v>262</v>
      </c>
      <c r="D34" s="41"/>
      <c r="E34" s="142" t="s">
        <v>36</v>
      </c>
      <c r="F34" s="142" t="s">
        <v>36</v>
      </c>
      <c r="J34" s="286"/>
      <c r="K34" s="286"/>
    </row>
    <row r="35" spans="1:11" ht="15">
      <c r="A35" s="395" t="s">
        <v>280</v>
      </c>
      <c r="B35" s="142" t="s">
        <v>262</v>
      </c>
      <c r="C35" s="142" t="s">
        <v>262</v>
      </c>
      <c r="D35" s="315"/>
      <c r="E35" s="101">
        <v>0</v>
      </c>
      <c r="F35" s="101">
        <v>0</v>
      </c>
      <c r="I35" s="286"/>
      <c r="J35" s="286"/>
      <c r="K35" s="286"/>
    </row>
    <row r="36" spans="1:9" ht="15">
      <c r="A36" s="396" t="s">
        <v>281</v>
      </c>
      <c r="B36" s="142" t="s">
        <v>262</v>
      </c>
      <c r="C36" s="142" t="s">
        <v>262</v>
      </c>
      <c r="D36" s="315"/>
      <c r="E36" s="101" t="s">
        <v>10</v>
      </c>
      <c r="F36" s="101" t="s">
        <v>10</v>
      </c>
      <c r="I36" s="286"/>
    </row>
    <row r="37" spans="1:6" ht="15.75" thickBot="1">
      <c r="A37" s="397" t="s">
        <v>282</v>
      </c>
      <c r="B37" s="316" t="s">
        <v>262</v>
      </c>
      <c r="C37" s="316" t="s">
        <v>262</v>
      </c>
      <c r="D37" s="398"/>
      <c r="E37" s="188">
        <v>0</v>
      </c>
      <c r="F37" s="188">
        <v>0</v>
      </c>
    </row>
    <row r="38" spans="1:9" ht="15">
      <c r="A38" s="41" t="s">
        <v>13</v>
      </c>
      <c r="B38" s="9"/>
      <c r="C38" s="9"/>
      <c r="D38" s="9"/>
      <c r="E38" s="9"/>
      <c r="F38" s="9"/>
      <c r="I38" s="286"/>
    </row>
  </sheetData>
  <sheetProtection/>
  <printOptions horizontalCentered="1"/>
  <pageMargins left="0.5" right="0.5" top="0.5" bottom="0.5" header="0" footer="0"/>
  <pageSetup horizontalDpi="600" verticalDpi="600" orientation="landscape" r:id="rId1"/>
  <rowBreaks count="2" manualBreakCount="2">
    <brk id="87" max="65535" man="1"/>
    <brk id="11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42.3359375" style="1" customWidth="1"/>
    <col min="2" max="3" width="9.6640625" style="1" customWidth="1"/>
    <col min="4" max="4" width="6.10546875" style="1" customWidth="1"/>
    <col min="5" max="6" width="9.6640625" style="1" customWidth="1"/>
    <col min="7" max="7" width="14.6640625" style="1" customWidth="1"/>
    <col min="8" max="8" width="9.77734375" style="1" bestFit="1" customWidth="1"/>
    <col min="9" max="9" width="10.5546875" style="1" bestFit="1" customWidth="1"/>
    <col min="10" max="10" width="4.6640625" style="285" customWidth="1"/>
    <col min="11" max="11" width="6.10546875" style="285" bestFit="1" customWidth="1"/>
    <col min="12" max="16384" width="9.6640625" style="1" customWidth="1"/>
  </cols>
  <sheetData>
    <row r="1" spans="1:6" ht="15">
      <c r="A1" s="118" t="s">
        <v>288</v>
      </c>
      <c r="B1" s="16"/>
      <c r="C1" s="16"/>
      <c r="D1" s="16"/>
      <c r="E1" s="16"/>
      <c r="F1" s="16"/>
    </row>
    <row r="2" spans="1:6" ht="15">
      <c r="A2" s="41"/>
      <c r="B2" s="41"/>
      <c r="C2" s="41"/>
      <c r="D2" s="41"/>
      <c r="E2" s="41"/>
      <c r="F2" s="41"/>
    </row>
    <row r="3" spans="1:6" ht="15">
      <c r="A3" s="63"/>
      <c r="B3" s="131">
        <v>2005</v>
      </c>
      <c r="C3" s="132"/>
      <c r="D3" s="133"/>
      <c r="E3" s="131">
        <v>2006</v>
      </c>
      <c r="F3" s="132"/>
    </row>
    <row r="4" spans="1:6" ht="15">
      <c r="A4" s="41"/>
      <c r="B4" s="134"/>
      <c r="C4" s="135" t="s">
        <v>15</v>
      </c>
      <c r="D4" s="136"/>
      <c r="E4" s="134"/>
      <c r="F4" s="135" t="s">
        <v>15</v>
      </c>
    </row>
    <row r="5" spans="1:6" ht="15">
      <c r="A5" s="41"/>
      <c r="B5" s="137" t="s">
        <v>14</v>
      </c>
      <c r="C5" s="138" t="s">
        <v>37</v>
      </c>
      <c r="D5" s="136"/>
      <c r="E5" s="137" t="s">
        <v>14</v>
      </c>
      <c r="F5" s="138" t="s">
        <v>37</v>
      </c>
    </row>
    <row r="6" spans="1:9" ht="15">
      <c r="A6" s="53" t="s">
        <v>16</v>
      </c>
      <c r="B6" s="109" t="s">
        <v>17</v>
      </c>
      <c r="C6" s="109" t="s">
        <v>38</v>
      </c>
      <c r="D6" s="139"/>
      <c r="E6" s="109" t="s">
        <v>17</v>
      </c>
      <c r="F6" s="109" t="s">
        <v>38</v>
      </c>
      <c r="G6" s="281"/>
      <c r="H6" s="281"/>
      <c r="I6" s="281"/>
    </row>
    <row r="7" spans="1:11" ht="15">
      <c r="A7" s="97" t="s">
        <v>3</v>
      </c>
      <c r="B7" s="140">
        <v>2008</v>
      </c>
      <c r="C7" s="141">
        <v>1396202055</v>
      </c>
      <c r="D7" s="142"/>
      <c r="E7" s="140">
        <v>1900</v>
      </c>
      <c r="F7" s="141">
        <v>1270891380</v>
      </c>
      <c r="G7" s="281"/>
      <c r="H7" s="282"/>
      <c r="I7" s="282"/>
      <c r="J7" s="286"/>
      <c r="K7" s="286"/>
    </row>
    <row r="8" spans="1:11" ht="15">
      <c r="A8" s="143" t="s">
        <v>4</v>
      </c>
      <c r="B8" s="144">
        <v>26</v>
      </c>
      <c r="C8" s="145">
        <v>243753972</v>
      </c>
      <c r="D8" s="90"/>
      <c r="E8" s="144">
        <v>16</v>
      </c>
      <c r="F8" s="145">
        <v>192107513</v>
      </c>
      <c r="G8" s="282"/>
      <c r="H8" s="281"/>
      <c r="I8" s="282"/>
      <c r="J8" s="286"/>
      <c r="K8" s="286"/>
    </row>
    <row r="9" spans="1:11" ht="15">
      <c r="A9" s="97" t="s">
        <v>19</v>
      </c>
      <c r="B9" s="140">
        <v>71</v>
      </c>
      <c r="C9" s="140">
        <v>5349904</v>
      </c>
      <c r="D9" s="101"/>
      <c r="E9" s="140">
        <v>85</v>
      </c>
      <c r="F9" s="140">
        <v>6039046</v>
      </c>
      <c r="G9" s="281"/>
      <c r="H9" s="281"/>
      <c r="I9" s="282"/>
      <c r="J9" s="286"/>
      <c r="K9" s="286"/>
    </row>
    <row r="10" spans="1:11" ht="15">
      <c r="A10" s="143" t="s">
        <v>20</v>
      </c>
      <c r="B10" s="144">
        <v>686</v>
      </c>
      <c r="C10" s="145">
        <v>97504555</v>
      </c>
      <c r="D10" s="90"/>
      <c r="E10" s="144">
        <v>693</v>
      </c>
      <c r="F10" s="145">
        <v>115550510</v>
      </c>
      <c r="G10" s="281"/>
      <c r="H10" s="281"/>
      <c r="I10" s="282"/>
      <c r="J10" s="286"/>
      <c r="K10" s="286"/>
    </row>
    <row r="11" spans="1:11" ht="15">
      <c r="A11" s="97" t="s">
        <v>21</v>
      </c>
      <c r="B11" s="106">
        <v>41</v>
      </c>
      <c r="C11" s="73">
        <v>578965</v>
      </c>
      <c r="D11" s="101"/>
      <c r="E11" s="106">
        <v>35</v>
      </c>
      <c r="F11" s="73">
        <v>475991</v>
      </c>
      <c r="G11" s="281"/>
      <c r="H11" s="281"/>
      <c r="I11" s="282"/>
      <c r="J11" s="286"/>
      <c r="K11" s="286"/>
    </row>
    <row r="12" spans="1:11" ht="15">
      <c r="A12" s="143" t="s">
        <v>22</v>
      </c>
      <c r="B12" s="41">
        <v>474</v>
      </c>
      <c r="C12" s="62">
        <v>693466989</v>
      </c>
      <c r="D12" s="90"/>
      <c r="E12" s="41">
        <v>465</v>
      </c>
      <c r="F12" s="62">
        <v>816829779</v>
      </c>
      <c r="G12" s="281"/>
      <c r="H12" s="281"/>
      <c r="I12" s="282"/>
      <c r="J12" s="286"/>
      <c r="K12" s="286"/>
    </row>
    <row r="13" spans="1:11" ht="13.5" customHeight="1">
      <c r="A13" s="97" t="s">
        <v>23</v>
      </c>
      <c r="B13" s="147">
        <v>4</v>
      </c>
      <c r="C13" s="147">
        <v>475627</v>
      </c>
      <c r="D13" s="101"/>
      <c r="E13" s="147" t="s">
        <v>10</v>
      </c>
      <c r="F13" s="147" t="s">
        <v>10</v>
      </c>
      <c r="G13" s="281"/>
      <c r="H13" s="281"/>
      <c r="I13" s="282"/>
      <c r="J13" s="286"/>
      <c r="K13" s="286"/>
    </row>
    <row r="14" spans="1:11" ht="15">
      <c r="A14" s="121" t="s">
        <v>24</v>
      </c>
      <c r="B14" s="42">
        <v>63</v>
      </c>
      <c r="C14" s="148">
        <v>51836659</v>
      </c>
      <c r="D14" s="90"/>
      <c r="E14" s="42">
        <v>40</v>
      </c>
      <c r="F14" s="148">
        <v>29329206</v>
      </c>
      <c r="G14" s="281"/>
      <c r="H14" s="281"/>
      <c r="I14" s="282"/>
      <c r="J14" s="286"/>
      <c r="K14" s="286"/>
    </row>
    <row r="15" spans="1:11" ht="15">
      <c r="A15" s="97" t="s">
        <v>25</v>
      </c>
      <c r="B15" s="149" t="s">
        <v>36</v>
      </c>
      <c r="C15" s="149" t="s">
        <v>36</v>
      </c>
      <c r="D15" s="101"/>
      <c r="E15" s="142" t="s">
        <v>36</v>
      </c>
      <c r="F15" s="142" t="s">
        <v>36</v>
      </c>
      <c r="G15" s="281"/>
      <c r="H15" s="281"/>
      <c r="I15" s="281"/>
      <c r="J15" s="286"/>
      <c r="K15" s="286"/>
    </row>
    <row r="16" spans="1:11" ht="15">
      <c r="A16" s="143" t="s">
        <v>26</v>
      </c>
      <c r="B16" s="91" t="s">
        <v>36</v>
      </c>
      <c r="C16" s="91" t="s">
        <v>36</v>
      </c>
      <c r="D16" s="90"/>
      <c r="E16" s="91" t="s">
        <v>36</v>
      </c>
      <c r="F16" s="91" t="s">
        <v>36</v>
      </c>
      <c r="G16" s="281"/>
      <c r="H16" s="281"/>
      <c r="I16" s="281"/>
      <c r="J16" s="286"/>
      <c r="K16" s="286"/>
    </row>
    <row r="17" spans="1:11" ht="15">
      <c r="A17" s="97" t="s">
        <v>6</v>
      </c>
      <c r="B17" s="73">
        <v>2911</v>
      </c>
      <c r="C17" s="73">
        <v>14011128</v>
      </c>
      <c r="D17" s="142"/>
      <c r="E17" s="73">
        <v>3878</v>
      </c>
      <c r="F17" s="73">
        <v>14728406</v>
      </c>
      <c r="G17" s="281"/>
      <c r="H17" s="282"/>
      <c r="I17" s="282"/>
      <c r="J17" s="286"/>
      <c r="K17" s="286"/>
    </row>
    <row r="18" spans="1:11" ht="15">
      <c r="A18" s="143" t="s">
        <v>7</v>
      </c>
      <c r="B18" s="91" t="s">
        <v>36</v>
      </c>
      <c r="C18" s="91" t="s">
        <v>36</v>
      </c>
      <c r="D18" s="91"/>
      <c r="E18" s="91" t="s">
        <v>36</v>
      </c>
      <c r="F18" s="91" t="s">
        <v>36</v>
      </c>
      <c r="G18" s="282"/>
      <c r="H18" s="281"/>
      <c r="I18" s="281"/>
      <c r="J18" s="286"/>
      <c r="K18" s="286"/>
    </row>
    <row r="19" spans="1:11" ht="15">
      <c r="A19" s="97" t="s">
        <v>8</v>
      </c>
      <c r="B19" s="106">
        <v>22</v>
      </c>
      <c r="C19" s="73">
        <v>130781</v>
      </c>
      <c r="D19" s="101"/>
      <c r="E19" s="106">
        <v>16</v>
      </c>
      <c r="F19" s="73">
        <v>131364</v>
      </c>
      <c r="G19" s="281"/>
      <c r="H19" s="281"/>
      <c r="I19" s="282"/>
      <c r="J19" s="286"/>
      <c r="K19" s="286"/>
    </row>
    <row r="20" spans="1:11" ht="15">
      <c r="A20" s="143" t="s">
        <v>27</v>
      </c>
      <c r="B20" s="41">
        <v>28</v>
      </c>
      <c r="C20" s="62">
        <v>110998</v>
      </c>
      <c r="D20" s="90"/>
      <c r="E20" s="41">
        <v>29</v>
      </c>
      <c r="F20" s="62">
        <v>64014</v>
      </c>
      <c r="G20" s="281"/>
      <c r="H20" s="281"/>
      <c r="I20" s="282"/>
      <c r="J20" s="286"/>
      <c r="K20" s="286"/>
    </row>
    <row r="21" spans="1:11" ht="15">
      <c r="A21" s="97" t="s">
        <v>28</v>
      </c>
      <c r="B21" s="142" t="s">
        <v>10</v>
      </c>
      <c r="C21" s="101" t="s">
        <v>10</v>
      </c>
      <c r="D21" s="101"/>
      <c r="E21" s="155">
        <v>4</v>
      </c>
      <c r="F21" s="319">
        <v>2174913</v>
      </c>
      <c r="G21" s="281"/>
      <c r="H21" s="281"/>
      <c r="I21" s="282"/>
      <c r="J21" s="286"/>
      <c r="K21" s="286"/>
    </row>
    <row r="22" spans="1:11" ht="15">
      <c r="A22" s="97" t="s">
        <v>9</v>
      </c>
      <c r="B22" s="109" t="s">
        <v>36</v>
      </c>
      <c r="C22" s="110" t="s">
        <v>36</v>
      </c>
      <c r="D22" s="101"/>
      <c r="E22" s="142" t="s">
        <v>36</v>
      </c>
      <c r="F22" s="142" t="s">
        <v>36</v>
      </c>
      <c r="G22" s="281"/>
      <c r="H22" s="281"/>
      <c r="I22" s="281"/>
      <c r="J22" s="286"/>
      <c r="K22" s="286"/>
    </row>
    <row r="23" spans="1:11" ht="15">
      <c r="A23" s="97" t="s">
        <v>29</v>
      </c>
      <c r="B23" s="155" t="s">
        <v>10</v>
      </c>
      <c r="C23" s="155" t="s">
        <v>10</v>
      </c>
      <c r="D23" s="155"/>
      <c r="E23" s="155" t="s">
        <v>10</v>
      </c>
      <c r="F23" s="155" t="s">
        <v>10</v>
      </c>
      <c r="G23" s="281"/>
      <c r="H23" s="281"/>
      <c r="I23" s="282"/>
      <c r="J23" s="286"/>
      <c r="K23" s="286"/>
    </row>
    <row r="24" spans="1:11" ht="15">
      <c r="A24" s="143" t="s">
        <v>257</v>
      </c>
      <c r="B24" s="283" t="s">
        <v>36</v>
      </c>
      <c r="C24" s="283" t="s">
        <v>36</v>
      </c>
      <c r="D24" s="90"/>
      <c r="E24" s="91" t="s">
        <v>36</v>
      </c>
      <c r="F24" s="91" t="s">
        <v>36</v>
      </c>
      <c r="G24" s="281"/>
      <c r="H24" s="281"/>
      <c r="I24" s="281"/>
      <c r="J24" s="286"/>
      <c r="K24" s="286"/>
    </row>
    <row r="25" spans="1:11" ht="15">
      <c r="A25" s="150" t="s">
        <v>11</v>
      </c>
      <c r="B25" s="149" t="s">
        <v>36</v>
      </c>
      <c r="C25" s="149" t="s">
        <v>36</v>
      </c>
      <c r="D25" s="58"/>
      <c r="E25" s="142" t="s">
        <v>36</v>
      </c>
      <c r="F25" s="142" t="s">
        <v>36</v>
      </c>
      <c r="G25" s="281"/>
      <c r="H25" s="281"/>
      <c r="I25" s="281"/>
      <c r="J25" s="286"/>
      <c r="K25" s="286"/>
    </row>
    <row r="26" spans="1:11" ht="15">
      <c r="A26" s="151" t="s">
        <v>30</v>
      </c>
      <c r="B26" s="91" t="s">
        <v>36</v>
      </c>
      <c r="C26" s="91" t="s">
        <v>36</v>
      </c>
      <c r="D26" s="58"/>
      <c r="E26" s="91" t="s">
        <v>36</v>
      </c>
      <c r="F26" s="91" t="s">
        <v>36</v>
      </c>
      <c r="G26" s="281"/>
      <c r="H26" s="281"/>
      <c r="I26" s="281"/>
      <c r="J26" s="286"/>
      <c r="K26" s="286"/>
    </row>
    <row r="27" spans="1:11" ht="15">
      <c r="A27" s="152" t="s">
        <v>31</v>
      </c>
      <c r="B27" s="59">
        <v>0</v>
      </c>
      <c r="C27" s="59">
        <v>0</v>
      </c>
      <c r="D27" s="58"/>
      <c r="E27" s="59" t="s">
        <v>10</v>
      </c>
      <c r="F27" s="59" t="s">
        <v>10</v>
      </c>
      <c r="G27" s="281"/>
      <c r="H27" s="281"/>
      <c r="I27" s="281"/>
      <c r="J27" s="286"/>
      <c r="K27" s="286"/>
    </row>
    <row r="28" spans="1:11" ht="15">
      <c r="A28" s="153" t="s">
        <v>32</v>
      </c>
      <c r="B28" s="155">
        <v>0</v>
      </c>
      <c r="C28" s="155">
        <v>0</v>
      </c>
      <c r="D28" s="101"/>
      <c r="E28" s="59">
        <v>0</v>
      </c>
      <c r="F28" s="59">
        <v>0</v>
      </c>
      <c r="G28" s="281"/>
      <c r="H28" s="281"/>
      <c r="I28" s="281"/>
      <c r="J28" s="286"/>
      <c r="K28" s="286"/>
    </row>
    <row r="29" spans="1:11" ht="15">
      <c r="A29" s="153" t="s">
        <v>12</v>
      </c>
      <c r="B29" s="146">
        <v>38</v>
      </c>
      <c r="C29" s="140">
        <v>142561</v>
      </c>
      <c r="D29" s="101"/>
      <c r="E29" s="146">
        <v>48</v>
      </c>
      <c r="F29" s="140">
        <v>258725</v>
      </c>
      <c r="G29" s="281"/>
      <c r="H29" s="281"/>
      <c r="I29" s="282"/>
      <c r="J29" s="286"/>
      <c r="K29" s="286"/>
    </row>
    <row r="30" spans="1:11" ht="15">
      <c r="A30" s="280" t="s">
        <v>251</v>
      </c>
      <c r="B30" s="155">
        <v>9</v>
      </c>
      <c r="C30" s="319">
        <v>11870278</v>
      </c>
      <c r="D30" s="90"/>
      <c r="E30" s="91">
        <v>13</v>
      </c>
      <c r="F30" s="90">
        <v>15523451</v>
      </c>
      <c r="G30" s="281"/>
      <c r="H30" s="281"/>
      <c r="I30" s="282"/>
      <c r="J30" s="286"/>
      <c r="K30" s="286"/>
    </row>
    <row r="31" spans="1:11" ht="15">
      <c r="A31" s="73" t="s">
        <v>258</v>
      </c>
      <c r="B31" s="165" t="s">
        <v>10</v>
      </c>
      <c r="C31" s="101" t="s">
        <v>10</v>
      </c>
      <c r="D31" s="101"/>
      <c r="E31" s="165" t="s">
        <v>10</v>
      </c>
      <c r="F31" s="101" t="s">
        <v>10</v>
      </c>
      <c r="G31" s="281"/>
      <c r="H31" s="281"/>
      <c r="I31" s="282"/>
      <c r="J31" s="286"/>
      <c r="K31" s="286"/>
    </row>
    <row r="32" spans="1:11" ht="15">
      <c r="A32" s="73" t="s">
        <v>260</v>
      </c>
      <c r="B32" s="165" t="s">
        <v>36</v>
      </c>
      <c r="C32" s="101" t="s">
        <v>36</v>
      </c>
      <c r="D32" s="101"/>
      <c r="E32" s="165" t="s">
        <v>36</v>
      </c>
      <c r="F32" s="101" t="s">
        <v>36</v>
      </c>
      <c r="G32" s="281"/>
      <c r="H32" s="281"/>
      <c r="I32" s="282"/>
      <c r="J32" s="286"/>
      <c r="K32" s="286"/>
    </row>
    <row r="33" spans="1:11" ht="15">
      <c r="A33" s="153" t="s">
        <v>261</v>
      </c>
      <c r="B33" s="165" t="s">
        <v>36</v>
      </c>
      <c r="C33" s="101" t="s">
        <v>36</v>
      </c>
      <c r="D33" s="101"/>
      <c r="E33" s="165" t="s">
        <v>36</v>
      </c>
      <c r="F33" s="101" t="s">
        <v>36</v>
      </c>
      <c r="G33" s="281"/>
      <c r="H33" s="281"/>
      <c r="I33" s="281"/>
      <c r="J33" s="286"/>
      <c r="K33" s="286"/>
    </row>
    <row r="34" spans="1:11" ht="25.5">
      <c r="A34" s="394" t="s">
        <v>279</v>
      </c>
      <c r="B34" s="109" t="s">
        <v>262</v>
      </c>
      <c r="C34" s="109" t="s">
        <v>262</v>
      </c>
      <c r="D34" s="41"/>
      <c r="E34" s="142" t="s">
        <v>10</v>
      </c>
      <c r="F34" s="142" t="s">
        <v>10</v>
      </c>
      <c r="G34" s="281"/>
      <c r="H34" s="281"/>
      <c r="I34" s="282"/>
      <c r="J34" s="286"/>
      <c r="K34" s="286"/>
    </row>
    <row r="35" spans="1:11" ht="15">
      <c r="A35" s="395" t="s">
        <v>280</v>
      </c>
      <c r="B35" s="142" t="s">
        <v>262</v>
      </c>
      <c r="C35" s="142" t="s">
        <v>262</v>
      </c>
      <c r="D35" s="315"/>
      <c r="E35" s="101" t="s">
        <v>36</v>
      </c>
      <c r="F35" s="101" t="s">
        <v>36</v>
      </c>
      <c r="G35" s="281"/>
      <c r="H35" s="282"/>
      <c r="I35" s="282"/>
      <c r="J35" s="286"/>
      <c r="K35" s="286"/>
    </row>
    <row r="36" spans="1:6" ht="15">
      <c r="A36" s="396" t="s">
        <v>281</v>
      </c>
      <c r="B36" s="142" t="s">
        <v>262</v>
      </c>
      <c r="C36" s="142" t="s">
        <v>262</v>
      </c>
      <c r="D36" s="315"/>
      <c r="E36" s="101" t="s">
        <v>36</v>
      </c>
      <c r="F36" s="101" t="s">
        <v>36</v>
      </c>
    </row>
    <row r="37" spans="1:6" ht="15.75" thickBot="1">
      <c r="A37" s="397" t="s">
        <v>282</v>
      </c>
      <c r="B37" s="316" t="s">
        <v>262</v>
      </c>
      <c r="C37" s="316" t="s">
        <v>262</v>
      </c>
      <c r="D37" s="398"/>
      <c r="E37" s="188" t="s">
        <v>36</v>
      </c>
      <c r="F37" s="188" t="s">
        <v>36</v>
      </c>
    </row>
    <row r="38" spans="1:9" ht="15">
      <c r="A38" s="41" t="s">
        <v>13</v>
      </c>
      <c r="B38" s="9"/>
      <c r="C38" s="9"/>
      <c r="D38" s="9"/>
      <c r="E38" s="9"/>
      <c r="F38" s="9"/>
      <c r="H38" s="4"/>
      <c r="I38" s="4"/>
    </row>
  </sheetData>
  <sheetProtection/>
  <printOptions horizontalCentered="1"/>
  <pageMargins left="0.5" right="0.5" top="0.5" bottom="0.5" header="0" footer="0"/>
  <pageSetup horizontalDpi="600" verticalDpi="600" orientation="landscape" r:id="rId1"/>
  <rowBreaks count="3" manualBreakCount="3">
    <brk id="57" max="65535" man="1"/>
    <brk id="87" max="65535" man="1"/>
    <brk id="11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" customWidth="1"/>
    <col min="2" max="2" width="16.99609375" style="1" customWidth="1"/>
    <col min="3" max="16384" width="9.6640625" style="1" customWidth="1"/>
  </cols>
  <sheetData>
    <row r="1" spans="1:7" s="22" customFormat="1" ht="18" customHeight="1">
      <c r="A1" s="50" t="s">
        <v>296</v>
      </c>
      <c r="B1" s="20"/>
      <c r="C1" s="20"/>
      <c r="D1" s="20"/>
      <c r="E1" s="21"/>
      <c r="F1" s="21"/>
      <c r="G1" s="21"/>
    </row>
    <row r="2" spans="1:7" s="8" customFormat="1" ht="15" customHeight="1">
      <c r="A2" s="51"/>
      <c r="B2" s="52"/>
      <c r="C2" s="52"/>
      <c r="D2" s="52"/>
      <c r="E2" s="52"/>
      <c r="F2" s="52"/>
      <c r="G2" s="52"/>
    </row>
    <row r="3" spans="1:7" s="8" customFormat="1" ht="25.5">
      <c r="A3" s="53" t="s">
        <v>18</v>
      </c>
      <c r="B3" s="54" t="s">
        <v>39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</row>
    <row r="4" spans="1:13" s="8" customFormat="1" ht="12.75">
      <c r="A4" s="41"/>
      <c r="B4" s="54" t="s">
        <v>45</v>
      </c>
      <c r="C4" s="58">
        <v>270</v>
      </c>
      <c r="D4" s="67">
        <v>39959256</v>
      </c>
      <c r="E4" s="60">
        <v>22.38</v>
      </c>
      <c r="F4" s="67">
        <v>8596</v>
      </c>
      <c r="G4" s="67">
        <v>147997</v>
      </c>
      <c r="J4" s="37"/>
      <c r="L4" s="37"/>
      <c r="M4" s="37"/>
    </row>
    <row r="5" spans="1:13" s="8" customFormat="1" ht="12.75">
      <c r="A5" s="41"/>
      <c r="B5" s="54" t="s">
        <v>46</v>
      </c>
      <c r="C5" s="58">
        <v>610</v>
      </c>
      <c r="D5" s="58">
        <v>58438500</v>
      </c>
      <c r="E5" s="60">
        <v>32.73</v>
      </c>
      <c r="F5" s="58">
        <v>5302</v>
      </c>
      <c r="G5" s="58">
        <v>95801</v>
      </c>
      <c r="J5" s="37"/>
      <c r="L5" s="37"/>
      <c r="M5" s="37"/>
    </row>
    <row r="6" spans="1:13" s="8" customFormat="1" ht="12.75">
      <c r="A6" s="41"/>
      <c r="B6" s="54" t="s">
        <v>47</v>
      </c>
      <c r="C6" s="58">
        <v>72</v>
      </c>
      <c r="D6" s="58">
        <v>1967017</v>
      </c>
      <c r="E6" s="60">
        <v>1.1</v>
      </c>
      <c r="F6" s="58">
        <v>3752</v>
      </c>
      <c r="G6" s="58">
        <v>27320</v>
      </c>
      <c r="J6" s="37"/>
      <c r="L6" s="37"/>
      <c r="M6" s="37"/>
    </row>
    <row r="7" spans="1:13" s="8" customFormat="1" ht="12.75">
      <c r="A7" s="41"/>
      <c r="B7" s="54" t="s">
        <v>48</v>
      </c>
      <c r="C7" s="58">
        <v>454</v>
      </c>
      <c r="D7" s="58">
        <v>78190012</v>
      </c>
      <c r="E7" s="60">
        <v>43.79</v>
      </c>
      <c r="F7" s="58">
        <v>12403</v>
      </c>
      <c r="G7" s="58">
        <v>172225</v>
      </c>
      <c r="J7" s="37"/>
      <c r="L7" s="37"/>
      <c r="M7" s="37"/>
    </row>
    <row r="8" spans="1:13" s="8" customFormat="1" ht="12.75">
      <c r="A8" s="41"/>
      <c r="B8" s="61" t="s">
        <v>49</v>
      </c>
      <c r="C8" s="58">
        <v>1406</v>
      </c>
      <c r="D8" s="67">
        <v>178554785</v>
      </c>
      <c r="E8" s="60">
        <v>100</v>
      </c>
      <c r="F8" s="67">
        <v>7674</v>
      </c>
      <c r="G8" s="67">
        <v>126995</v>
      </c>
      <c r="I8" s="37"/>
      <c r="J8" s="37"/>
      <c r="L8" s="37"/>
      <c r="M8" s="37"/>
    </row>
    <row r="9" spans="1:13" s="8" customFormat="1" ht="12.75">
      <c r="A9" s="62"/>
      <c r="B9" s="61"/>
      <c r="C9" s="61"/>
      <c r="D9" s="61"/>
      <c r="E9" s="61"/>
      <c r="F9" s="61"/>
      <c r="G9" s="63"/>
      <c r="I9" s="37"/>
      <c r="J9" s="37"/>
      <c r="L9" s="37"/>
      <c r="M9" s="37"/>
    </row>
    <row r="10" spans="1:7" s="8" customFormat="1" ht="25.5">
      <c r="A10" s="53" t="s">
        <v>33</v>
      </c>
      <c r="B10" s="54" t="s">
        <v>39</v>
      </c>
      <c r="C10" s="55" t="s">
        <v>40</v>
      </c>
      <c r="D10" s="56" t="s">
        <v>50</v>
      </c>
      <c r="E10" s="57" t="s">
        <v>51</v>
      </c>
      <c r="F10" s="56" t="s">
        <v>52</v>
      </c>
      <c r="G10" s="56" t="s">
        <v>53</v>
      </c>
    </row>
    <row r="11" spans="1:13" s="8" customFormat="1" ht="12.75">
      <c r="A11" s="41"/>
      <c r="B11" s="54" t="s">
        <v>45</v>
      </c>
      <c r="C11" s="58">
        <v>335</v>
      </c>
      <c r="D11" s="67">
        <v>61249315</v>
      </c>
      <c r="E11" s="60">
        <v>4.42</v>
      </c>
      <c r="F11" s="67">
        <v>9477</v>
      </c>
      <c r="G11" s="67">
        <v>182834</v>
      </c>
      <c r="J11" s="37"/>
      <c r="L11" s="37"/>
      <c r="M11" s="37"/>
    </row>
    <row r="12" spans="1:13" s="8" customFormat="1" ht="12.75">
      <c r="A12" s="41"/>
      <c r="B12" s="54" t="s">
        <v>46</v>
      </c>
      <c r="C12" s="58">
        <v>1184</v>
      </c>
      <c r="D12" s="58">
        <v>775139118</v>
      </c>
      <c r="E12" s="60">
        <v>55.99</v>
      </c>
      <c r="F12" s="58">
        <v>28423</v>
      </c>
      <c r="G12" s="58">
        <v>654678</v>
      </c>
      <c r="I12" s="37"/>
      <c r="J12" s="37"/>
      <c r="L12" s="37"/>
      <c r="M12" s="37"/>
    </row>
    <row r="13" spans="1:13" s="8" customFormat="1" ht="12.75">
      <c r="A13" s="41"/>
      <c r="B13" s="54" t="s">
        <v>47</v>
      </c>
      <c r="C13" s="58">
        <v>96</v>
      </c>
      <c r="D13" s="58">
        <v>13277366</v>
      </c>
      <c r="E13" s="60">
        <v>0.96</v>
      </c>
      <c r="F13" s="58">
        <v>6678</v>
      </c>
      <c r="G13" s="58">
        <v>138306</v>
      </c>
      <c r="J13" s="37"/>
      <c r="L13" s="37"/>
      <c r="M13" s="37"/>
    </row>
    <row r="14" spans="1:13" s="8" customFormat="1" ht="12.75">
      <c r="A14" s="41"/>
      <c r="B14" s="54" t="s">
        <v>48</v>
      </c>
      <c r="C14" s="58">
        <v>675</v>
      </c>
      <c r="D14" s="58">
        <v>534735056</v>
      </c>
      <c r="E14" s="60">
        <v>38.63</v>
      </c>
      <c r="F14" s="58">
        <v>62895</v>
      </c>
      <c r="G14" s="58">
        <v>792200</v>
      </c>
      <c r="J14" s="37"/>
      <c r="L14" s="37"/>
      <c r="M14" s="37"/>
    </row>
    <row r="15" spans="1:13" s="8" customFormat="1" ht="12.75">
      <c r="A15" s="41"/>
      <c r="B15" s="61" t="s">
        <v>49</v>
      </c>
      <c r="C15" s="58">
        <v>2290</v>
      </c>
      <c r="D15" s="67">
        <v>1384400855</v>
      </c>
      <c r="E15" s="60">
        <v>100</v>
      </c>
      <c r="F15" s="67">
        <v>29463</v>
      </c>
      <c r="G15" s="67">
        <v>604542</v>
      </c>
      <c r="I15" s="37"/>
      <c r="J15" s="37"/>
      <c r="L15" s="37"/>
      <c r="M15" s="37"/>
    </row>
    <row r="16" spans="1:7" s="8" customFormat="1" ht="12.75">
      <c r="A16" s="41"/>
      <c r="B16" s="63"/>
      <c r="C16" s="63"/>
      <c r="D16" s="63"/>
      <c r="E16" s="63"/>
      <c r="F16" s="63"/>
      <c r="G16" s="63"/>
    </row>
    <row r="17" spans="1:7" s="8" customFormat="1" ht="25.5">
      <c r="A17" s="53" t="s">
        <v>1</v>
      </c>
      <c r="B17" s="54" t="s">
        <v>39</v>
      </c>
      <c r="C17" s="55" t="s">
        <v>40</v>
      </c>
      <c r="D17" s="56" t="s">
        <v>54</v>
      </c>
      <c r="E17" s="57" t="s">
        <v>55</v>
      </c>
      <c r="F17" s="56" t="s">
        <v>56</v>
      </c>
      <c r="G17" s="56" t="s">
        <v>57</v>
      </c>
    </row>
    <row r="18" spans="1:13" s="8" customFormat="1" ht="12.75">
      <c r="A18" s="41"/>
      <c r="B18" s="54" t="s">
        <v>45</v>
      </c>
      <c r="C18" s="58">
        <v>311</v>
      </c>
      <c r="D18" s="67">
        <v>41773382</v>
      </c>
      <c r="E18" s="60">
        <v>44.44</v>
      </c>
      <c r="F18" s="67">
        <v>7422</v>
      </c>
      <c r="G18" s="67">
        <v>134320</v>
      </c>
      <c r="J18" s="37"/>
      <c r="L18" s="37"/>
      <c r="M18" s="37"/>
    </row>
    <row r="19" spans="1:13" s="8" customFormat="1" ht="12.75">
      <c r="A19" s="41"/>
      <c r="B19" s="54" t="s">
        <v>46</v>
      </c>
      <c r="C19" s="58">
        <v>691</v>
      </c>
      <c r="D19" s="58">
        <v>12175222</v>
      </c>
      <c r="E19" s="60">
        <v>12.95</v>
      </c>
      <c r="F19" s="58">
        <v>976</v>
      </c>
      <c r="G19" s="58">
        <v>17620</v>
      </c>
      <c r="I19" s="37"/>
      <c r="J19" s="37"/>
      <c r="M19" s="37"/>
    </row>
    <row r="20" spans="1:13" s="8" customFormat="1" ht="12.75">
      <c r="A20" s="41"/>
      <c r="B20" s="54" t="s">
        <v>47</v>
      </c>
      <c r="C20" s="58">
        <v>83</v>
      </c>
      <c r="D20" s="58">
        <v>879470</v>
      </c>
      <c r="E20" s="60">
        <v>0.94</v>
      </c>
      <c r="F20" s="58">
        <v>1193</v>
      </c>
      <c r="G20" s="58">
        <v>10596</v>
      </c>
      <c r="J20" s="37"/>
      <c r="L20" s="37"/>
      <c r="M20" s="37"/>
    </row>
    <row r="21" spans="1:13" s="8" customFormat="1" ht="12.75">
      <c r="A21" s="41"/>
      <c r="B21" s="54" t="s">
        <v>48</v>
      </c>
      <c r="C21" s="58">
        <v>602</v>
      </c>
      <c r="D21" s="58">
        <v>39165468</v>
      </c>
      <c r="E21" s="60">
        <v>41.67</v>
      </c>
      <c r="F21" s="58">
        <v>5058</v>
      </c>
      <c r="G21" s="58">
        <v>65059</v>
      </c>
      <c r="J21" s="37"/>
      <c r="L21" s="37"/>
      <c r="M21" s="37"/>
    </row>
    <row r="22" spans="1:13" s="8" customFormat="1" ht="12.75">
      <c r="A22" s="41"/>
      <c r="B22" s="61" t="s">
        <v>49</v>
      </c>
      <c r="C22" s="58">
        <v>1687</v>
      </c>
      <c r="D22" s="67">
        <v>93993542</v>
      </c>
      <c r="E22" s="60">
        <v>100</v>
      </c>
      <c r="F22" s="67">
        <v>2503</v>
      </c>
      <c r="G22" s="67">
        <v>55716</v>
      </c>
      <c r="I22" s="37"/>
      <c r="J22" s="37"/>
      <c r="L22" s="37"/>
      <c r="M22" s="37"/>
    </row>
    <row r="23" spans="1:7" s="8" customFormat="1" ht="12.75">
      <c r="A23" s="41"/>
      <c r="B23" s="63"/>
      <c r="C23" s="63"/>
      <c r="D23" s="63"/>
      <c r="E23" s="63"/>
      <c r="F23" s="63"/>
      <c r="G23" s="63"/>
    </row>
    <row r="24" spans="1:7" s="8" customFormat="1" ht="42" customHeight="1">
      <c r="A24" s="53" t="s">
        <v>263</v>
      </c>
      <c r="B24" s="54" t="s">
        <v>39</v>
      </c>
      <c r="C24" s="55" t="s">
        <v>40</v>
      </c>
      <c r="D24" s="56" t="s">
        <v>264</v>
      </c>
      <c r="E24" s="57" t="s">
        <v>265</v>
      </c>
      <c r="F24" s="56" t="s">
        <v>267</v>
      </c>
      <c r="G24" s="56" t="s">
        <v>268</v>
      </c>
    </row>
    <row r="25" spans="1:13" s="8" customFormat="1" ht="12.75">
      <c r="A25" s="41"/>
      <c r="B25" s="54" t="s">
        <v>45</v>
      </c>
      <c r="C25" s="58" t="s">
        <v>10</v>
      </c>
      <c r="D25" s="58" t="s">
        <v>10</v>
      </c>
      <c r="E25" s="58" t="s">
        <v>10</v>
      </c>
      <c r="F25" s="58" t="s">
        <v>10</v>
      </c>
      <c r="G25" s="58" t="s">
        <v>10</v>
      </c>
      <c r="J25" s="37"/>
      <c r="L25" s="37"/>
      <c r="M25" s="37"/>
    </row>
    <row r="26" spans="1:13" s="8" customFormat="1" ht="12.75">
      <c r="A26" s="41"/>
      <c r="B26" s="54" t="s">
        <v>46</v>
      </c>
      <c r="C26" s="58">
        <v>19</v>
      </c>
      <c r="D26" s="67">
        <v>523307</v>
      </c>
      <c r="E26" s="60">
        <v>2.68</v>
      </c>
      <c r="F26" s="67">
        <v>12257</v>
      </c>
      <c r="G26" s="67">
        <v>27542</v>
      </c>
      <c r="I26" s="37"/>
      <c r="J26" s="37"/>
      <c r="L26" s="37"/>
      <c r="M26" s="37"/>
    </row>
    <row r="27" spans="1:13" s="8" customFormat="1" ht="12.75">
      <c r="A27" s="41"/>
      <c r="B27" s="54" t="s">
        <v>47</v>
      </c>
      <c r="C27" s="58" t="s">
        <v>10</v>
      </c>
      <c r="D27" s="58" t="s">
        <v>10</v>
      </c>
      <c r="E27" s="58" t="s">
        <v>10</v>
      </c>
      <c r="F27" s="58" t="s">
        <v>10</v>
      </c>
      <c r="G27" s="58" t="s">
        <v>10</v>
      </c>
      <c r="J27" s="37"/>
      <c r="L27" s="37"/>
      <c r="M27" s="37"/>
    </row>
    <row r="28" spans="1:13" s="8" customFormat="1" ht="12.75">
      <c r="A28" s="41"/>
      <c r="B28" s="54" t="s">
        <v>48</v>
      </c>
      <c r="C28" s="58">
        <v>5</v>
      </c>
      <c r="D28" s="58">
        <v>18853232</v>
      </c>
      <c r="E28" s="60">
        <v>96.6</v>
      </c>
      <c r="F28" s="58">
        <v>12492</v>
      </c>
      <c r="G28" s="58">
        <v>3770646</v>
      </c>
      <c r="J28" s="37"/>
      <c r="L28" s="37"/>
      <c r="M28" s="37"/>
    </row>
    <row r="29" spans="1:13" s="8" customFormat="1" ht="12.75">
      <c r="A29" s="41"/>
      <c r="B29" s="291" t="s">
        <v>49</v>
      </c>
      <c r="C29" s="147">
        <v>25</v>
      </c>
      <c r="D29" s="292">
        <v>19515919</v>
      </c>
      <c r="E29" s="293">
        <v>100</v>
      </c>
      <c r="F29" s="292">
        <v>12492</v>
      </c>
      <c r="G29" s="292">
        <v>780637</v>
      </c>
      <c r="I29" s="37"/>
      <c r="J29" s="37"/>
      <c r="L29" s="37"/>
      <c r="M29" s="37"/>
    </row>
    <row r="30" spans="2:7" ht="15">
      <c r="B30" s="5"/>
      <c r="C30" s="5"/>
      <c r="D30" s="5"/>
      <c r="E30" s="5"/>
      <c r="F30" s="69"/>
      <c r="G30" s="5"/>
    </row>
    <row r="31" spans="1:7" s="8" customFormat="1" ht="42" customHeight="1">
      <c r="A31" s="53" t="s">
        <v>2</v>
      </c>
      <c r="B31" s="54" t="s">
        <v>39</v>
      </c>
      <c r="C31" s="55" t="s">
        <v>40</v>
      </c>
      <c r="D31" s="56" t="s">
        <v>58</v>
      </c>
      <c r="E31" s="57" t="s">
        <v>59</v>
      </c>
      <c r="F31" s="56" t="s">
        <v>60</v>
      </c>
      <c r="G31" s="56" t="s">
        <v>61</v>
      </c>
    </row>
    <row r="32" spans="1:13" s="8" customFormat="1" ht="12.75">
      <c r="A32" s="41"/>
      <c r="B32" s="54" t="s">
        <v>45</v>
      </c>
      <c r="C32" s="58">
        <v>45</v>
      </c>
      <c r="D32" s="67">
        <v>19336553</v>
      </c>
      <c r="E32" s="60">
        <v>1.52</v>
      </c>
      <c r="F32" s="67">
        <v>52117</v>
      </c>
      <c r="G32" s="67">
        <v>429701</v>
      </c>
      <c r="J32" s="37"/>
      <c r="L32" s="37"/>
      <c r="M32" s="37"/>
    </row>
    <row r="33" spans="1:13" s="8" customFormat="1" ht="12.75">
      <c r="A33" s="41"/>
      <c r="B33" s="54" t="s">
        <v>46</v>
      </c>
      <c r="C33" s="58">
        <v>1161</v>
      </c>
      <c r="D33" s="58">
        <v>762440587</v>
      </c>
      <c r="E33" s="60">
        <v>59.99</v>
      </c>
      <c r="F33" s="58">
        <v>27740</v>
      </c>
      <c r="G33" s="58">
        <v>656710</v>
      </c>
      <c r="I33" s="37"/>
      <c r="J33" s="37"/>
      <c r="L33" s="37"/>
      <c r="M33" s="37"/>
    </row>
    <row r="34" spans="1:13" s="8" customFormat="1" ht="12.75">
      <c r="A34" s="41"/>
      <c r="B34" s="54" t="s">
        <v>47</v>
      </c>
      <c r="C34" s="58">
        <v>38</v>
      </c>
      <c r="D34" s="58">
        <v>12397896</v>
      </c>
      <c r="E34" s="60">
        <v>0.98</v>
      </c>
      <c r="F34" s="58">
        <v>53023</v>
      </c>
      <c r="G34" s="58">
        <v>326260</v>
      </c>
      <c r="J34" s="37"/>
      <c r="L34" s="37"/>
      <c r="M34" s="37"/>
    </row>
    <row r="35" spans="1:13" s="8" customFormat="1" ht="12.75">
      <c r="A35" s="41"/>
      <c r="B35" s="54" t="s">
        <v>48</v>
      </c>
      <c r="C35" s="58">
        <v>656</v>
      </c>
      <c r="D35" s="58">
        <v>476716344</v>
      </c>
      <c r="E35" s="60">
        <v>37.51</v>
      </c>
      <c r="F35" s="58">
        <v>50923</v>
      </c>
      <c r="G35" s="58">
        <v>726702</v>
      </c>
      <c r="J35" s="37"/>
      <c r="L35" s="37"/>
      <c r="M35" s="37"/>
    </row>
    <row r="36" spans="1:13" s="8" customFormat="1" ht="13.5" thickBot="1">
      <c r="A36" s="41"/>
      <c r="B36" s="64" t="s">
        <v>49</v>
      </c>
      <c r="C36" s="65">
        <v>1900</v>
      </c>
      <c r="D36" s="68">
        <v>1270891380</v>
      </c>
      <c r="E36" s="66">
        <v>100</v>
      </c>
      <c r="F36" s="68">
        <v>34847</v>
      </c>
      <c r="G36" s="68">
        <v>668890</v>
      </c>
      <c r="I36" s="37"/>
      <c r="J36" s="37"/>
      <c r="L36" s="37"/>
      <c r="M36" s="37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7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" customWidth="1"/>
    <col min="2" max="2" width="29.99609375" style="1" customWidth="1"/>
    <col min="3" max="3" width="9.6640625" style="1" customWidth="1"/>
    <col min="4" max="4" width="11.10546875" style="1" customWidth="1"/>
    <col min="5" max="5" width="9.6640625" style="170" customWidth="1"/>
    <col min="6" max="7" width="9.6640625" style="1" customWidth="1"/>
    <col min="8" max="8" width="11.4453125" style="1" customWidth="1"/>
    <col min="9" max="9" width="12.88671875" style="1" customWidth="1"/>
    <col min="10" max="10" width="12.6640625" style="1" bestFit="1" customWidth="1"/>
    <col min="11" max="16384" width="9.6640625" style="1" customWidth="1"/>
  </cols>
  <sheetData>
    <row r="1" spans="1:7" s="22" customFormat="1" ht="18" customHeight="1">
      <c r="A1" s="50" t="s">
        <v>297</v>
      </c>
      <c r="B1" s="21"/>
      <c r="C1" s="21"/>
      <c r="D1" s="21"/>
      <c r="E1" s="166"/>
      <c r="F1" s="21"/>
      <c r="G1" s="23"/>
    </row>
    <row r="2" spans="1:7" ht="15" customHeight="1">
      <c r="A2" s="70"/>
      <c r="B2" s="71"/>
      <c r="C2" s="71"/>
      <c r="D2" s="71"/>
      <c r="E2" s="167"/>
      <c r="F2" s="71"/>
      <c r="G2" s="63"/>
    </row>
    <row r="3" spans="1:9" ht="25.5">
      <c r="A3" s="53" t="s">
        <v>18</v>
      </c>
      <c r="B3" s="54" t="s">
        <v>62</v>
      </c>
      <c r="C3" s="55" t="s">
        <v>40</v>
      </c>
      <c r="D3" s="56" t="s">
        <v>41</v>
      </c>
      <c r="E3" s="57" t="s">
        <v>42</v>
      </c>
      <c r="F3" s="56" t="s">
        <v>43</v>
      </c>
      <c r="G3" s="56" t="s">
        <v>44</v>
      </c>
      <c r="H3" s="8"/>
      <c r="I3" s="8"/>
    </row>
    <row r="4" spans="1:14" ht="15" customHeight="1">
      <c r="A4" s="62"/>
      <c r="B4" s="72" t="s">
        <v>63</v>
      </c>
      <c r="C4" s="58">
        <v>150</v>
      </c>
      <c r="D4" s="67">
        <v>1569787</v>
      </c>
      <c r="E4" s="60">
        <v>0.88</v>
      </c>
      <c r="F4" s="67">
        <v>2381</v>
      </c>
      <c r="G4" s="67">
        <v>10465</v>
      </c>
      <c r="H4" s="37"/>
      <c r="I4" s="37"/>
      <c r="J4" s="4"/>
      <c r="K4" s="4"/>
      <c r="L4" s="4"/>
      <c r="M4" s="4"/>
      <c r="N4" s="4"/>
    </row>
    <row r="5" spans="1:14" ht="15" customHeight="1">
      <c r="A5" s="41"/>
      <c r="B5" s="61" t="s">
        <v>64</v>
      </c>
      <c r="C5" s="58">
        <v>19</v>
      </c>
      <c r="D5" s="58">
        <v>1212927</v>
      </c>
      <c r="E5" s="60">
        <v>0.68</v>
      </c>
      <c r="F5" s="58">
        <v>16724</v>
      </c>
      <c r="G5" s="58">
        <v>63838</v>
      </c>
      <c r="H5" s="37"/>
      <c r="I5" s="37"/>
      <c r="J5" s="4"/>
      <c r="K5" s="4"/>
      <c r="L5" s="4"/>
      <c r="M5" s="4"/>
      <c r="N5" s="4"/>
    </row>
    <row r="6" spans="1:14" ht="15" customHeight="1">
      <c r="A6" s="41"/>
      <c r="B6" s="61" t="s">
        <v>65</v>
      </c>
      <c r="C6" s="58">
        <v>4</v>
      </c>
      <c r="D6" s="58">
        <v>6224364</v>
      </c>
      <c r="E6" s="60">
        <v>3.49</v>
      </c>
      <c r="F6" s="58">
        <v>1468042</v>
      </c>
      <c r="G6" s="58">
        <v>1556091</v>
      </c>
      <c r="H6" s="37"/>
      <c r="I6" s="37"/>
      <c r="J6" s="4"/>
      <c r="K6" s="4"/>
      <c r="L6" s="4"/>
      <c r="M6" s="4"/>
      <c r="N6" s="4"/>
    </row>
    <row r="7" spans="1:14" ht="15" customHeight="1">
      <c r="A7" s="41"/>
      <c r="B7" s="61" t="s">
        <v>66</v>
      </c>
      <c r="C7" s="58">
        <v>21</v>
      </c>
      <c r="D7" s="58">
        <v>412689</v>
      </c>
      <c r="E7" s="60">
        <v>0.23</v>
      </c>
      <c r="F7" s="58">
        <v>3858</v>
      </c>
      <c r="G7" s="58">
        <v>19652</v>
      </c>
      <c r="H7" s="37"/>
      <c r="I7" s="37"/>
      <c r="J7" s="4"/>
      <c r="K7" s="4"/>
      <c r="L7" s="4"/>
      <c r="M7" s="4"/>
      <c r="N7" s="4"/>
    </row>
    <row r="8" spans="1:14" ht="15" customHeight="1">
      <c r="A8" s="41"/>
      <c r="B8" s="61" t="s">
        <v>67</v>
      </c>
      <c r="C8" s="58">
        <v>940</v>
      </c>
      <c r="D8" s="58">
        <v>102753420</v>
      </c>
      <c r="E8" s="60">
        <v>57.55</v>
      </c>
      <c r="F8" s="58">
        <v>30948</v>
      </c>
      <c r="G8" s="58">
        <v>333275</v>
      </c>
      <c r="H8" s="37"/>
      <c r="I8" s="37"/>
      <c r="J8" s="4"/>
      <c r="K8" s="4"/>
      <c r="L8" s="4"/>
      <c r="M8" s="4"/>
      <c r="N8" s="4"/>
    </row>
    <row r="9" spans="1:14" ht="15" customHeight="1">
      <c r="A9" s="41"/>
      <c r="B9" s="61" t="s">
        <v>68</v>
      </c>
      <c r="C9" s="58">
        <v>64</v>
      </c>
      <c r="D9" s="58">
        <v>1320466</v>
      </c>
      <c r="E9" s="60">
        <v>0.74</v>
      </c>
      <c r="F9" s="58">
        <v>3586</v>
      </c>
      <c r="G9" s="58">
        <v>20632</v>
      </c>
      <c r="H9" s="37"/>
      <c r="I9" s="37"/>
      <c r="J9" s="4"/>
      <c r="K9" s="4"/>
      <c r="L9" s="4"/>
      <c r="M9" s="4"/>
      <c r="N9" s="4"/>
    </row>
    <row r="10" spans="1:14" ht="15" customHeight="1">
      <c r="A10" s="41"/>
      <c r="B10" s="73" t="s">
        <v>69</v>
      </c>
      <c r="C10" s="58">
        <v>25</v>
      </c>
      <c r="D10" s="58">
        <v>2296162</v>
      </c>
      <c r="E10" s="60">
        <v>1.29</v>
      </c>
      <c r="F10" s="58">
        <v>31500</v>
      </c>
      <c r="G10" s="58">
        <v>146967</v>
      </c>
      <c r="H10" s="37"/>
      <c r="I10" s="37"/>
      <c r="J10" s="4"/>
      <c r="K10" s="4"/>
      <c r="L10" s="4"/>
      <c r="M10" s="4"/>
      <c r="N10" s="4"/>
    </row>
    <row r="11" spans="1:14" ht="15" customHeight="1">
      <c r="A11" s="41"/>
      <c r="B11" s="74" t="s">
        <v>70</v>
      </c>
      <c r="C11" s="58" t="s">
        <v>10</v>
      </c>
      <c r="D11" s="58" t="s">
        <v>10</v>
      </c>
      <c r="E11" s="60" t="s">
        <v>10</v>
      </c>
      <c r="F11" s="58" t="s">
        <v>10</v>
      </c>
      <c r="G11" s="58" t="s">
        <v>10</v>
      </c>
      <c r="H11" s="37"/>
      <c r="I11" s="37"/>
      <c r="J11" s="4"/>
      <c r="K11" s="4"/>
      <c r="L11" s="4"/>
      <c r="M11" s="4"/>
      <c r="N11" s="4"/>
    </row>
    <row r="12" spans="1:14" ht="15" customHeight="1">
      <c r="A12" s="41"/>
      <c r="B12" s="74" t="s">
        <v>71</v>
      </c>
      <c r="C12" s="58">
        <v>57</v>
      </c>
      <c r="D12" s="58">
        <v>24591974</v>
      </c>
      <c r="E12" s="60">
        <v>13.77</v>
      </c>
      <c r="F12" s="58">
        <v>12985</v>
      </c>
      <c r="G12" s="58">
        <v>431438</v>
      </c>
      <c r="H12" s="37"/>
      <c r="I12" s="37"/>
      <c r="J12" s="4"/>
      <c r="K12" s="4"/>
      <c r="L12" s="4"/>
      <c r="M12" s="4"/>
      <c r="N12" s="4"/>
    </row>
    <row r="13" spans="1:14" ht="15" customHeight="1">
      <c r="A13" s="41"/>
      <c r="B13" s="75" t="s">
        <v>72</v>
      </c>
      <c r="C13" s="58">
        <v>4</v>
      </c>
      <c r="D13" s="58">
        <v>13210119</v>
      </c>
      <c r="E13" s="60">
        <v>7.4</v>
      </c>
      <c r="F13" s="58">
        <v>745341</v>
      </c>
      <c r="G13" s="58">
        <v>3302530</v>
      </c>
      <c r="H13" s="37"/>
      <c r="I13" s="37"/>
      <c r="J13" s="4"/>
      <c r="K13" s="4"/>
      <c r="L13" s="4"/>
      <c r="M13" s="4"/>
      <c r="N13" s="4"/>
    </row>
    <row r="14" spans="1:14" ht="15" customHeight="1">
      <c r="A14" s="41"/>
      <c r="B14" s="76" t="s">
        <v>73</v>
      </c>
      <c r="C14" s="58">
        <v>4</v>
      </c>
      <c r="D14" s="58">
        <v>105073</v>
      </c>
      <c r="E14" s="60">
        <v>0.06</v>
      </c>
      <c r="F14" s="58">
        <v>27162</v>
      </c>
      <c r="G14" s="58">
        <v>26268</v>
      </c>
      <c r="H14" s="37"/>
      <c r="I14" s="37"/>
      <c r="J14" s="4"/>
      <c r="K14" s="4"/>
      <c r="L14" s="4"/>
      <c r="M14" s="4"/>
      <c r="N14" s="4"/>
    </row>
    <row r="15" spans="1:14" ht="15" customHeight="1">
      <c r="A15" s="41"/>
      <c r="B15" s="75" t="s">
        <v>74</v>
      </c>
      <c r="C15" s="58">
        <v>50</v>
      </c>
      <c r="D15" s="58">
        <v>18245174</v>
      </c>
      <c r="E15" s="60">
        <v>10.22</v>
      </c>
      <c r="F15" s="58">
        <v>10270</v>
      </c>
      <c r="G15" s="58">
        <v>364903</v>
      </c>
      <c r="H15" s="37"/>
      <c r="I15" s="37"/>
      <c r="J15" s="4"/>
      <c r="K15" s="4"/>
      <c r="L15" s="4"/>
      <c r="M15" s="4"/>
      <c r="N15" s="4"/>
    </row>
    <row r="16" spans="1:14" ht="15" customHeight="1">
      <c r="A16" s="41"/>
      <c r="B16" s="76" t="s">
        <v>75</v>
      </c>
      <c r="C16" s="58">
        <v>34</v>
      </c>
      <c r="D16" s="58">
        <v>4456269</v>
      </c>
      <c r="E16" s="60">
        <v>2.5</v>
      </c>
      <c r="F16" s="58">
        <v>41092</v>
      </c>
      <c r="G16" s="58">
        <v>131067</v>
      </c>
      <c r="H16" s="37"/>
      <c r="I16" s="37"/>
      <c r="J16" s="4"/>
      <c r="K16" s="4"/>
      <c r="L16" s="4"/>
      <c r="M16" s="4"/>
      <c r="N16" s="4"/>
    </row>
    <row r="17" spans="1:14" ht="25.5">
      <c r="A17" s="41"/>
      <c r="B17" s="75" t="s">
        <v>76</v>
      </c>
      <c r="C17" s="58">
        <v>11</v>
      </c>
      <c r="D17" s="58">
        <v>349867</v>
      </c>
      <c r="E17" s="60">
        <v>0.2</v>
      </c>
      <c r="F17" s="58">
        <v>4656</v>
      </c>
      <c r="G17" s="58">
        <v>31806</v>
      </c>
      <c r="H17" s="37"/>
      <c r="I17" s="37"/>
      <c r="J17" s="4"/>
      <c r="K17" s="4"/>
      <c r="L17" s="4"/>
      <c r="M17" s="4"/>
      <c r="N17" s="4"/>
    </row>
    <row r="18" spans="1:14" ht="15" customHeight="1">
      <c r="A18" s="41"/>
      <c r="B18" s="76" t="s">
        <v>77</v>
      </c>
      <c r="C18" s="58">
        <v>0</v>
      </c>
      <c r="D18" s="58">
        <v>0</v>
      </c>
      <c r="E18" s="60">
        <v>0</v>
      </c>
      <c r="F18" s="58">
        <v>0</v>
      </c>
      <c r="G18" s="58">
        <v>0</v>
      </c>
      <c r="H18" s="37"/>
      <c r="I18" s="37"/>
      <c r="J18" s="4"/>
      <c r="K18" s="4"/>
      <c r="L18" s="4"/>
      <c r="M18" s="4"/>
      <c r="N18" s="4"/>
    </row>
    <row r="19" spans="1:14" ht="15" customHeight="1">
      <c r="A19" s="41"/>
      <c r="B19" s="75" t="s">
        <v>78</v>
      </c>
      <c r="C19" s="58">
        <v>14</v>
      </c>
      <c r="D19" s="58">
        <v>878002</v>
      </c>
      <c r="E19" s="60">
        <v>0.49</v>
      </c>
      <c r="F19" s="58">
        <v>6261</v>
      </c>
      <c r="G19" s="58">
        <v>62714</v>
      </c>
      <c r="H19" s="37"/>
      <c r="I19" s="37"/>
      <c r="J19" s="4"/>
      <c r="K19" s="4"/>
      <c r="L19" s="4"/>
      <c r="M19" s="4"/>
      <c r="N19" s="4"/>
    </row>
    <row r="20" spans="1:14" ht="15" customHeight="1">
      <c r="A20" s="41"/>
      <c r="B20" s="76" t="s">
        <v>79</v>
      </c>
      <c r="C20" s="58">
        <v>4</v>
      </c>
      <c r="D20" s="58">
        <v>15289</v>
      </c>
      <c r="E20" s="60">
        <v>0.01</v>
      </c>
      <c r="F20" s="58">
        <v>3099</v>
      </c>
      <c r="G20" s="58">
        <v>3822</v>
      </c>
      <c r="H20" s="37"/>
      <c r="I20" s="37"/>
      <c r="J20" s="4"/>
      <c r="K20" s="4"/>
      <c r="L20" s="4"/>
      <c r="M20" s="4"/>
      <c r="N20" s="4"/>
    </row>
    <row r="21" spans="1:14" ht="15" customHeight="1">
      <c r="A21" s="41"/>
      <c r="B21" s="75" t="s">
        <v>235</v>
      </c>
      <c r="C21" s="58" t="s">
        <v>10</v>
      </c>
      <c r="D21" s="58" t="s">
        <v>10</v>
      </c>
      <c r="E21" s="58" t="s">
        <v>10</v>
      </c>
      <c r="F21" s="58" t="s">
        <v>10</v>
      </c>
      <c r="G21" s="58" t="s">
        <v>10</v>
      </c>
      <c r="H21" s="37"/>
      <c r="I21" s="37"/>
      <c r="J21" s="4"/>
      <c r="K21" s="4"/>
      <c r="L21" s="4"/>
      <c r="M21" s="4"/>
      <c r="N21" s="4"/>
    </row>
    <row r="22" spans="1:14" ht="15" customHeight="1">
      <c r="A22" s="41"/>
      <c r="B22" s="76" t="s">
        <v>80</v>
      </c>
      <c r="C22" s="58">
        <v>3</v>
      </c>
      <c r="D22" s="58">
        <v>15339</v>
      </c>
      <c r="E22" s="60">
        <v>0.01</v>
      </c>
      <c r="F22" s="58" t="s">
        <v>10</v>
      </c>
      <c r="G22" s="58">
        <v>5113</v>
      </c>
      <c r="H22" s="37"/>
      <c r="I22" s="37"/>
      <c r="J22" s="4"/>
      <c r="K22" s="4"/>
      <c r="L22" s="4"/>
      <c r="M22" s="4"/>
      <c r="N22" s="4"/>
    </row>
    <row r="23" spans="1:14" ht="15" customHeight="1">
      <c r="A23" s="41"/>
      <c r="B23" s="75" t="s">
        <v>81</v>
      </c>
      <c r="C23" s="58">
        <v>0</v>
      </c>
      <c r="D23" s="58">
        <v>0</v>
      </c>
      <c r="E23" s="60">
        <v>0</v>
      </c>
      <c r="F23" s="58">
        <v>0</v>
      </c>
      <c r="G23" s="58">
        <v>0</v>
      </c>
      <c r="H23" s="37"/>
      <c r="I23" s="37"/>
      <c r="J23" s="4"/>
      <c r="K23" s="4"/>
      <c r="L23" s="4"/>
      <c r="M23" s="4"/>
      <c r="N23" s="4"/>
    </row>
    <row r="24" spans="1:14" ht="15" customHeight="1">
      <c r="A24" s="41"/>
      <c r="B24" s="77" t="s">
        <v>49</v>
      </c>
      <c r="C24" s="58">
        <v>1406</v>
      </c>
      <c r="D24" s="67">
        <v>178554785</v>
      </c>
      <c r="E24" s="60">
        <v>100</v>
      </c>
      <c r="F24" s="67">
        <v>7674</v>
      </c>
      <c r="G24" s="67">
        <v>126995</v>
      </c>
      <c r="H24" s="37"/>
      <c r="I24" s="37"/>
      <c r="J24" s="4"/>
      <c r="K24" s="4"/>
      <c r="L24" s="4"/>
      <c r="M24" s="4"/>
      <c r="N24" s="4"/>
    </row>
    <row r="25" spans="1:9" ht="15" customHeight="1">
      <c r="A25" s="41"/>
      <c r="B25" s="78"/>
      <c r="C25" s="78"/>
      <c r="D25" s="78"/>
      <c r="E25" s="168"/>
      <c r="F25" s="78"/>
      <c r="G25" s="78"/>
      <c r="H25" s="37"/>
      <c r="I25" s="37"/>
    </row>
    <row r="26" spans="1:9" ht="25.5">
      <c r="A26" s="53" t="s">
        <v>33</v>
      </c>
      <c r="B26" s="54" t="s">
        <v>62</v>
      </c>
      <c r="C26" s="55" t="s">
        <v>40</v>
      </c>
      <c r="D26" s="56" t="s">
        <v>50</v>
      </c>
      <c r="E26" s="57" t="s">
        <v>51</v>
      </c>
      <c r="F26" s="56" t="s">
        <v>52</v>
      </c>
      <c r="G26" s="56" t="s">
        <v>53</v>
      </c>
      <c r="H26" s="37"/>
      <c r="I26" s="37"/>
    </row>
    <row r="27" spans="1:15" ht="15" customHeight="1">
      <c r="A27" s="62"/>
      <c r="B27" s="72" t="s">
        <v>63</v>
      </c>
      <c r="C27" s="58">
        <v>226</v>
      </c>
      <c r="D27" s="67">
        <v>17326939</v>
      </c>
      <c r="E27" s="60">
        <v>1.25</v>
      </c>
      <c r="F27" s="67">
        <v>20410</v>
      </c>
      <c r="G27" s="67">
        <v>76668</v>
      </c>
      <c r="H27" s="37"/>
      <c r="I27" s="37"/>
      <c r="J27" s="4"/>
      <c r="K27" s="4"/>
      <c r="L27" s="4"/>
      <c r="M27" s="4"/>
      <c r="N27" s="4"/>
      <c r="O27" s="4"/>
    </row>
    <row r="28" spans="1:15" ht="15" customHeight="1">
      <c r="A28" s="62"/>
      <c r="B28" s="61" t="s">
        <v>64</v>
      </c>
      <c r="C28" s="58">
        <v>28</v>
      </c>
      <c r="D28" s="58">
        <v>4872390</v>
      </c>
      <c r="E28" s="60">
        <v>0.35</v>
      </c>
      <c r="F28" s="58">
        <v>79932</v>
      </c>
      <c r="G28" s="58">
        <v>174014</v>
      </c>
      <c r="H28" s="37"/>
      <c r="I28" s="37"/>
      <c r="J28" s="4"/>
      <c r="K28" s="4"/>
      <c r="L28" s="4"/>
      <c r="M28" s="4"/>
      <c r="N28" s="4"/>
      <c r="O28" s="4"/>
    </row>
    <row r="29" spans="1:15" ht="15" customHeight="1">
      <c r="A29" s="41"/>
      <c r="B29" s="61" t="s">
        <v>65</v>
      </c>
      <c r="C29" s="58">
        <v>5</v>
      </c>
      <c r="D29" s="58">
        <v>28555516</v>
      </c>
      <c r="E29" s="60">
        <v>2.06</v>
      </c>
      <c r="F29" s="58">
        <v>394551</v>
      </c>
      <c r="G29" s="58">
        <v>5711103</v>
      </c>
      <c r="H29" s="37"/>
      <c r="I29" s="37"/>
      <c r="J29" s="4"/>
      <c r="K29" s="4"/>
      <c r="L29" s="4"/>
      <c r="M29" s="4"/>
      <c r="N29" s="4"/>
      <c r="O29" s="4"/>
    </row>
    <row r="30" spans="1:15" ht="15" customHeight="1">
      <c r="A30" s="41"/>
      <c r="B30" s="61" t="s">
        <v>66</v>
      </c>
      <c r="C30" s="58">
        <v>46</v>
      </c>
      <c r="D30" s="58">
        <v>2951193</v>
      </c>
      <c r="E30" s="60">
        <v>0.21</v>
      </c>
      <c r="F30" s="58">
        <v>13979</v>
      </c>
      <c r="G30" s="58">
        <v>64156</v>
      </c>
      <c r="H30" s="37"/>
      <c r="I30" s="37"/>
      <c r="J30" s="4"/>
      <c r="K30" s="4"/>
      <c r="L30" s="4"/>
      <c r="M30" s="4"/>
      <c r="N30" s="4"/>
      <c r="O30" s="4"/>
    </row>
    <row r="31" spans="1:15" ht="15" customHeight="1">
      <c r="A31" s="41"/>
      <c r="B31" s="61" t="s">
        <v>67</v>
      </c>
      <c r="C31" s="58">
        <v>1523</v>
      </c>
      <c r="D31" s="58">
        <v>917987651</v>
      </c>
      <c r="E31" s="60">
        <v>66.31</v>
      </c>
      <c r="F31" s="58">
        <v>120501</v>
      </c>
      <c r="G31" s="58">
        <v>1734923</v>
      </c>
      <c r="H31" s="37"/>
      <c r="I31" s="37"/>
      <c r="J31" s="4"/>
      <c r="K31" s="4"/>
      <c r="L31" s="4"/>
      <c r="M31" s="4"/>
      <c r="N31" s="4"/>
      <c r="O31" s="4"/>
    </row>
    <row r="32" spans="1:15" ht="15" customHeight="1">
      <c r="A32" s="41"/>
      <c r="B32" s="61" t="s">
        <v>68</v>
      </c>
      <c r="C32" s="58">
        <v>113</v>
      </c>
      <c r="D32" s="58">
        <v>14394760</v>
      </c>
      <c r="E32" s="60">
        <v>1.04</v>
      </c>
      <c r="F32" s="58">
        <v>9540</v>
      </c>
      <c r="G32" s="58">
        <v>127387</v>
      </c>
      <c r="H32" s="37"/>
      <c r="I32" s="37"/>
      <c r="J32" s="4"/>
      <c r="K32" s="4"/>
      <c r="L32" s="4"/>
      <c r="M32" s="4"/>
      <c r="N32" s="4"/>
      <c r="O32" s="4"/>
    </row>
    <row r="33" spans="1:15" ht="15" customHeight="1">
      <c r="A33" s="41"/>
      <c r="B33" s="73" t="s">
        <v>69</v>
      </c>
      <c r="C33" s="58">
        <v>37</v>
      </c>
      <c r="D33" s="58">
        <v>5037322</v>
      </c>
      <c r="E33" s="60">
        <v>0.36</v>
      </c>
      <c r="F33" s="58">
        <v>41328</v>
      </c>
      <c r="G33" s="58">
        <v>231738</v>
      </c>
      <c r="H33" s="37"/>
      <c r="I33" s="37"/>
      <c r="J33" s="4"/>
      <c r="K33" s="4"/>
      <c r="L33" s="4"/>
      <c r="M33" s="4"/>
      <c r="N33" s="4"/>
      <c r="O33" s="4"/>
    </row>
    <row r="34" spans="1:15" ht="15" customHeight="1">
      <c r="A34" s="41"/>
      <c r="B34" s="74" t="s">
        <v>70</v>
      </c>
      <c r="C34" s="58" t="s">
        <v>10</v>
      </c>
      <c r="D34" s="58" t="s">
        <v>10</v>
      </c>
      <c r="E34" s="58" t="s">
        <v>10</v>
      </c>
      <c r="F34" s="58" t="s">
        <v>10</v>
      </c>
      <c r="G34" s="58" t="s">
        <v>10</v>
      </c>
      <c r="H34" s="37"/>
      <c r="I34" s="37"/>
      <c r="J34" s="4"/>
      <c r="K34" s="4"/>
      <c r="L34" s="4"/>
      <c r="M34" s="4"/>
      <c r="N34" s="4"/>
      <c r="O34" s="4"/>
    </row>
    <row r="35" spans="1:15" ht="15" customHeight="1">
      <c r="A35" s="41"/>
      <c r="B35" s="74" t="s">
        <v>71</v>
      </c>
      <c r="C35" s="58">
        <v>80</v>
      </c>
      <c r="D35" s="58">
        <v>34804549</v>
      </c>
      <c r="E35" s="60">
        <v>2.51</v>
      </c>
      <c r="F35" s="58">
        <v>28534</v>
      </c>
      <c r="G35" s="58">
        <v>435057</v>
      </c>
      <c r="H35" s="4"/>
      <c r="I35" s="4"/>
      <c r="J35" s="4"/>
      <c r="K35" s="4"/>
      <c r="L35" s="4"/>
      <c r="M35" s="4"/>
      <c r="N35" s="4"/>
      <c r="O35" s="4"/>
    </row>
    <row r="36" spans="1:15" ht="15" customHeight="1">
      <c r="A36" s="41"/>
      <c r="B36" s="75" t="s">
        <v>72</v>
      </c>
      <c r="C36" s="58">
        <v>5</v>
      </c>
      <c r="D36" s="58">
        <v>118843071</v>
      </c>
      <c r="E36" s="60">
        <v>8.58</v>
      </c>
      <c r="F36" s="58">
        <v>1428916</v>
      </c>
      <c r="G36" s="58">
        <v>23768614</v>
      </c>
      <c r="H36" s="4"/>
      <c r="I36" s="4"/>
      <c r="J36" s="4"/>
      <c r="K36" s="4"/>
      <c r="L36" s="4"/>
      <c r="M36" s="4"/>
      <c r="N36" s="4"/>
      <c r="O36" s="4"/>
    </row>
    <row r="37" spans="1:15" ht="15" customHeight="1">
      <c r="A37" s="41"/>
      <c r="B37" s="76" t="s">
        <v>73</v>
      </c>
      <c r="C37" s="58">
        <v>13</v>
      </c>
      <c r="D37" s="58">
        <v>959036</v>
      </c>
      <c r="E37" s="60">
        <v>0.07</v>
      </c>
      <c r="F37" s="58">
        <v>7385</v>
      </c>
      <c r="G37" s="58">
        <v>73772</v>
      </c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41"/>
      <c r="B38" s="75" t="s">
        <v>74</v>
      </c>
      <c r="C38" s="58">
        <v>84</v>
      </c>
      <c r="D38" s="58">
        <v>195991400</v>
      </c>
      <c r="E38" s="60">
        <v>14.16</v>
      </c>
      <c r="F38" s="58">
        <v>30470</v>
      </c>
      <c r="G38" s="58">
        <v>2333231</v>
      </c>
      <c r="H38" s="4"/>
      <c r="I38" s="4"/>
      <c r="J38" s="4"/>
      <c r="K38" s="4"/>
      <c r="L38" s="4"/>
      <c r="M38" s="4"/>
      <c r="N38" s="4"/>
      <c r="O38" s="4"/>
    </row>
    <row r="39" spans="1:15" ht="15" customHeight="1">
      <c r="A39" s="41"/>
      <c r="B39" s="76" t="s">
        <v>75</v>
      </c>
      <c r="C39" s="58">
        <v>56</v>
      </c>
      <c r="D39" s="58">
        <v>35418110</v>
      </c>
      <c r="E39" s="60">
        <v>2.56</v>
      </c>
      <c r="F39" s="58">
        <v>158364</v>
      </c>
      <c r="G39" s="58">
        <v>632466</v>
      </c>
      <c r="H39" s="4"/>
      <c r="I39" s="4"/>
      <c r="J39" s="4"/>
      <c r="K39" s="4"/>
      <c r="L39" s="4"/>
      <c r="M39" s="4"/>
      <c r="N39" s="4"/>
      <c r="O39" s="4"/>
    </row>
    <row r="40" spans="1:15" ht="25.5">
      <c r="A40" s="41"/>
      <c r="B40" s="75" t="s">
        <v>76</v>
      </c>
      <c r="C40" s="58">
        <v>13</v>
      </c>
      <c r="D40" s="58">
        <v>2479364</v>
      </c>
      <c r="E40" s="60">
        <v>0.18</v>
      </c>
      <c r="F40" s="58">
        <v>18945</v>
      </c>
      <c r="G40" s="58">
        <v>190720</v>
      </c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41"/>
      <c r="B41" s="76" t="s">
        <v>77</v>
      </c>
      <c r="C41" s="58">
        <v>0</v>
      </c>
      <c r="D41" s="58">
        <v>0</v>
      </c>
      <c r="E41" s="60">
        <v>0</v>
      </c>
      <c r="F41" s="58">
        <v>0</v>
      </c>
      <c r="G41" s="58">
        <v>0</v>
      </c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41"/>
      <c r="B42" s="75" t="s">
        <v>78</v>
      </c>
      <c r="C42" s="58">
        <v>46</v>
      </c>
      <c r="D42" s="58">
        <v>3423645</v>
      </c>
      <c r="E42" s="60">
        <v>0.25</v>
      </c>
      <c r="F42" s="58">
        <v>10043</v>
      </c>
      <c r="G42" s="58">
        <v>74427</v>
      </c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41"/>
      <c r="B43" s="76" t="s">
        <v>79</v>
      </c>
      <c r="C43" s="58">
        <v>5</v>
      </c>
      <c r="D43" s="58">
        <v>32565</v>
      </c>
      <c r="E43" s="60">
        <v>0</v>
      </c>
      <c r="F43" s="58">
        <v>8279</v>
      </c>
      <c r="G43" s="58">
        <v>6513</v>
      </c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41"/>
      <c r="B44" s="75" t="s">
        <v>235</v>
      </c>
      <c r="C44" s="58" t="s">
        <v>10</v>
      </c>
      <c r="D44" s="58" t="s">
        <v>10</v>
      </c>
      <c r="E44" s="58" t="s">
        <v>10</v>
      </c>
      <c r="F44" s="58" t="s">
        <v>10</v>
      </c>
      <c r="G44" s="58" t="s">
        <v>10</v>
      </c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41"/>
      <c r="B45" s="76" t="s">
        <v>80</v>
      </c>
      <c r="C45" s="58">
        <v>7</v>
      </c>
      <c r="D45" s="58">
        <v>177206</v>
      </c>
      <c r="E45" s="60">
        <v>0.01</v>
      </c>
      <c r="F45" s="58">
        <v>15193</v>
      </c>
      <c r="G45" s="58">
        <v>25315</v>
      </c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41"/>
      <c r="B46" s="75" t="s">
        <v>81</v>
      </c>
      <c r="C46" s="58">
        <v>0</v>
      </c>
      <c r="D46" s="58">
        <v>0</v>
      </c>
      <c r="E46" s="60">
        <v>0</v>
      </c>
      <c r="F46" s="58">
        <v>0</v>
      </c>
      <c r="G46" s="58">
        <v>0</v>
      </c>
      <c r="K46" s="4"/>
      <c r="L46" s="4"/>
      <c r="M46" s="4"/>
      <c r="N46" s="4"/>
      <c r="O46" s="4"/>
    </row>
    <row r="47" spans="1:15" ht="15" customHeight="1" thickBot="1">
      <c r="A47" s="41"/>
      <c r="B47" s="64" t="s">
        <v>49</v>
      </c>
      <c r="C47" s="65">
        <v>2290</v>
      </c>
      <c r="D47" s="68">
        <v>1384400855</v>
      </c>
      <c r="E47" s="66">
        <v>100</v>
      </c>
      <c r="F47" s="68">
        <v>29463</v>
      </c>
      <c r="G47" s="68">
        <v>604542</v>
      </c>
      <c r="H47" s="4"/>
      <c r="I47" s="4"/>
      <c r="J47" s="4"/>
      <c r="K47" s="4"/>
      <c r="L47" s="4"/>
      <c r="M47" s="4"/>
      <c r="N47" s="4"/>
      <c r="O47" s="4"/>
    </row>
    <row r="48" spans="1:9" ht="15" customHeight="1">
      <c r="A48" s="41"/>
      <c r="B48" s="41" t="s">
        <v>13</v>
      </c>
      <c r="C48" s="90"/>
      <c r="D48" s="122"/>
      <c r="E48" s="157"/>
      <c r="F48" s="122"/>
      <c r="G48" s="122"/>
      <c r="H48" s="4"/>
      <c r="I48" s="4"/>
    </row>
    <row r="49" spans="1:7" ht="15" customHeight="1" thickBot="1">
      <c r="A49" s="9"/>
      <c r="B49" s="9"/>
      <c r="C49" s="9"/>
      <c r="D49" s="9"/>
      <c r="E49" s="169"/>
      <c r="F49" s="9"/>
      <c r="G49" s="9"/>
    </row>
    <row r="50" spans="1:7" s="24" customFormat="1" ht="18" customHeight="1">
      <c r="A50" s="50" t="s">
        <v>256</v>
      </c>
      <c r="B50" s="21"/>
      <c r="C50" s="21"/>
      <c r="D50" s="21"/>
      <c r="E50" s="166"/>
      <c r="F50" s="21"/>
      <c r="G50" s="21"/>
    </row>
    <row r="51" spans="1:7" ht="15" customHeight="1">
      <c r="A51" s="70"/>
      <c r="B51" s="71"/>
      <c r="C51" s="71"/>
      <c r="D51" s="71"/>
      <c r="E51" s="167"/>
      <c r="F51" s="71"/>
      <c r="G51" s="63"/>
    </row>
    <row r="52" spans="1:7" ht="25.5">
      <c r="A52" s="53" t="s">
        <v>1</v>
      </c>
      <c r="B52" s="54" t="s">
        <v>62</v>
      </c>
      <c r="C52" s="55" t="s">
        <v>40</v>
      </c>
      <c r="D52" s="56" t="s">
        <v>54</v>
      </c>
      <c r="E52" s="57" t="s">
        <v>55</v>
      </c>
      <c r="F52" s="56" t="s">
        <v>56</v>
      </c>
      <c r="G52" s="56" t="s">
        <v>57</v>
      </c>
    </row>
    <row r="53" spans="1:13" ht="15" customHeight="1">
      <c r="A53" s="53"/>
      <c r="B53" s="72" t="s">
        <v>63</v>
      </c>
      <c r="C53" s="55">
        <v>155</v>
      </c>
      <c r="D53" s="79">
        <v>468276</v>
      </c>
      <c r="E53" s="57">
        <v>0.5</v>
      </c>
      <c r="F53" s="79">
        <v>830</v>
      </c>
      <c r="G53" s="79">
        <v>3021</v>
      </c>
      <c r="H53" s="4"/>
      <c r="I53" s="4"/>
      <c r="J53" s="4"/>
      <c r="K53" s="4"/>
      <c r="M53" s="4"/>
    </row>
    <row r="54" spans="1:13" ht="15" customHeight="1">
      <c r="A54" s="53"/>
      <c r="B54" s="61" t="s">
        <v>64</v>
      </c>
      <c r="C54" s="55">
        <v>22</v>
      </c>
      <c r="D54" s="56">
        <v>995298</v>
      </c>
      <c r="E54" s="57">
        <v>1.06</v>
      </c>
      <c r="F54" s="56">
        <v>4713</v>
      </c>
      <c r="G54" s="56">
        <v>45241</v>
      </c>
      <c r="H54" s="4"/>
      <c r="I54" s="4"/>
      <c r="J54" s="4"/>
      <c r="K54" s="4"/>
      <c r="L54" s="4"/>
      <c r="M54" s="4"/>
    </row>
    <row r="55" spans="1:13" ht="15" customHeight="1">
      <c r="A55" s="53"/>
      <c r="B55" s="61" t="s">
        <v>65</v>
      </c>
      <c r="C55" s="58">
        <v>5</v>
      </c>
      <c r="D55" s="58">
        <v>4504698</v>
      </c>
      <c r="E55" s="60">
        <v>4.79</v>
      </c>
      <c r="F55" s="58">
        <v>394551</v>
      </c>
      <c r="G55" s="58">
        <v>900940</v>
      </c>
      <c r="H55" s="4"/>
      <c r="I55" s="4"/>
      <c r="J55" s="4"/>
      <c r="K55" s="4"/>
      <c r="L55" s="4"/>
      <c r="M55" s="4"/>
    </row>
    <row r="56" spans="1:13" ht="15" customHeight="1">
      <c r="A56" s="53"/>
      <c r="B56" s="61" t="s">
        <v>66</v>
      </c>
      <c r="C56" s="55">
        <v>36</v>
      </c>
      <c r="D56" s="56">
        <v>429128</v>
      </c>
      <c r="E56" s="57">
        <v>0.46</v>
      </c>
      <c r="F56" s="56">
        <v>1044</v>
      </c>
      <c r="G56" s="56">
        <v>11920</v>
      </c>
      <c r="H56" s="4"/>
      <c r="I56" s="4"/>
      <c r="J56" s="4"/>
      <c r="K56" s="4"/>
      <c r="L56" s="4"/>
      <c r="M56" s="4"/>
    </row>
    <row r="57" spans="1:13" ht="15" customHeight="1">
      <c r="A57" s="53"/>
      <c r="B57" s="61" t="s">
        <v>67</v>
      </c>
      <c r="C57" s="56">
        <v>1148</v>
      </c>
      <c r="D57" s="56">
        <v>50504097</v>
      </c>
      <c r="E57" s="57">
        <v>53.73</v>
      </c>
      <c r="F57" s="56">
        <v>9222</v>
      </c>
      <c r="G57" s="56">
        <v>133174</v>
      </c>
      <c r="H57" s="4"/>
      <c r="I57" s="4"/>
      <c r="J57" s="4"/>
      <c r="K57" s="4"/>
      <c r="L57" s="4"/>
      <c r="M57" s="4"/>
    </row>
    <row r="58" spans="1:13" ht="15" customHeight="1">
      <c r="A58" s="53"/>
      <c r="B58" s="61" t="s">
        <v>68</v>
      </c>
      <c r="C58" s="55">
        <v>84</v>
      </c>
      <c r="D58" s="56">
        <v>1430865</v>
      </c>
      <c r="E58" s="57">
        <v>1.52</v>
      </c>
      <c r="F58" s="56">
        <v>2666</v>
      </c>
      <c r="G58" s="56">
        <v>17034</v>
      </c>
      <c r="H58" s="4"/>
      <c r="I58" s="4"/>
      <c r="J58" s="4"/>
      <c r="K58" s="4"/>
      <c r="L58" s="4"/>
      <c r="M58" s="4"/>
    </row>
    <row r="59" spans="1:13" ht="15" customHeight="1">
      <c r="A59" s="53"/>
      <c r="B59" s="73" t="s">
        <v>69</v>
      </c>
      <c r="C59" s="55">
        <v>31</v>
      </c>
      <c r="D59" s="56">
        <v>2570172</v>
      </c>
      <c r="E59" s="57">
        <v>2.73</v>
      </c>
      <c r="F59" s="56">
        <v>6088</v>
      </c>
      <c r="G59" s="56">
        <v>130988</v>
      </c>
      <c r="H59" s="4"/>
      <c r="I59" s="4"/>
      <c r="J59" s="4"/>
      <c r="K59" s="4"/>
      <c r="L59" s="4"/>
      <c r="M59" s="4"/>
    </row>
    <row r="60" spans="1:13" ht="15" customHeight="1">
      <c r="A60" s="53"/>
      <c r="B60" s="74" t="s">
        <v>70</v>
      </c>
      <c r="C60" s="55" t="s">
        <v>10</v>
      </c>
      <c r="D60" s="55" t="s">
        <v>10</v>
      </c>
      <c r="E60" s="55" t="s">
        <v>10</v>
      </c>
      <c r="F60" s="55" t="s">
        <v>10</v>
      </c>
      <c r="G60" s="55" t="s">
        <v>10</v>
      </c>
      <c r="H60" s="4"/>
      <c r="I60" s="4"/>
      <c r="J60" s="4"/>
      <c r="K60" s="4"/>
      <c r="L60" s="4"/>
      <c r="M60" s="4"/>
    </row>
    <row r="61" spans="1:13" ht="15" customHeight="1">
      <c r="A61" s="53"/>
      <c r="B61" s="74" t="s">
        <v>71</v>
      </c>
      <c r="C61" s="55">
        <v>58</v>
      </c>
      <c r="D61" s="56">
        <v>24532675</v>
      </c>
      <c r="E61" s="57">
        <v>26.1</v>
      </c>
      <c r="F61" s="56">
        <v>9177</v>
      </c>
      <c r="G61" s="56">
        <v>422977</v>
      </c>
      <c r="H61" s="4"/>
      <c r="I61" s="4"/>
      <c r="J61" s="4"/>
      <c r="K61" s="4"/>
      <c r="L61" s="4"/>
      <c r="M61" s="4"/>
    </row>
    <row r="62" spans="1:13" ht="15" customHeight="1">
      <c r="A62" s="53"/>
      <c r="B62" s="75" t="s">
        <v>72</v>
      </c>
      <c r="C62" s="55">
        <v>5</v>
      </c>
      <c r="D62" s="55">
        <v>2257171</v>
      </c>
      <c r="E62" s="57">
        <v>2.4</v>
      </c>
      <c r="F62" s="55">
        <v>309093</v>
      </c>
      <c r="G62" s="55">
        <v>451434</v>
      </c>
      <c r="H62" s="4"/>
      <c r="I62" s="4"/>
      <c r="J62" s="4"/>
      <c r="L62" s="4"/>
      <c r="M62" s="4"/>
    </row>
    <row r="63" spans="1:13" ht="15" customHeight="1">
      <c r="A63" s="62"/>
      <c r="B63" s="76" t="s">
        <v>73</v>
      </c>
      <c r="C63" s="58">
        <v>8</v>
      </c>
      <c r="D63" s="58">
        <v>125081</v>
      </c>
      <c r="E63" s="60">
        <v>0.13</v>
      </c>
      <c r="F63" s="59">
        <v>3533</v>
      </c>
      <c r="G63" s="59">
        <v>15635</v>
      </c>
      <c r="H63" s="4"/>
      <c r="I63" s="4"/>
      <c r="J63" s="4"/>
      <c r="K63" s="4"/>
      <c r="L63" s="4"/>
      <c r="M63" s="4"/>
    </row>
    <row r="64" spans="1:13" ht="15" customHeight="1">
      <c r="A64" s="62"/>
      <c r="B64" s="75" t="s">
        <v>74</v>
      </c>
      <c r="C64" s="58">
        <v>59</v>
      </c>
      <c r="D64" s="58">
        <v>1418206</v>
      </c>
      <c r="E64" s="60">
        <v>1.51</v>
      </c>
      <c r="F64" s="58">
        <v>3326</v>
      </c>
      <c r="G64" s="58">
        <v>24037</v>
      </c>
      <c r="H64" s="4"/>
      <c r="I64" s="4"/>
      <c r="J64" s="4"/>
      <c r="K64" s="4"/>
      <c r="L64" s="4"/>
      <c r="M64" s="4"/>
    </row>
    <row r="65" spans="1:13" ht="15" customHeight="1">
      <c r="A65" s="41"/>
      <c r="B65" s="76" t="s">
        <v>75</v>
      </c>
      <c r="C65" s="58">
        <v>41</v>
      </c>
      <c r="D65" s="58">
        <v>2626411</v>
      </c>
      <c r="E65" s="60">
        <v>2.79</v>
      </c>
      <c r="F65" s="58">
        <v>12688</v>
      </c>
      <c r="G65" s="58">
        <v>64059</v>
      </c>
      <c r="H65" s="4"/>
      <c r="I65" s="4"/>
      <c r="J65" s="4"/>
      <c r="K65" s="4"/>
      <c r="L65" s="4"/>
      <c r="M65" s="4"/>
    </row>
    <row r="66" spans="1:13" ht="25.5">
      <c r="A66" s="41"/>
      <c r="B66" s="75" t="s">
        <v>76</v>
      </c>
      <c r="C66" s="58">
        <v>11</v>
      </c>
      <c r="D66" s="58">
        <v>1096264</v>
      </c>
      <c r="E66" s="60">
        <v>1.17</v>
      </c>
      <c r="F66" s="58">
        <v>1495</v>
      </c>
      <c r="G66" s="58">
        <v>99660</v>
      </c>
      <c r="H66" s="4"/>
      <c r="I66" s="4"/>
      <c r="J66" s="4"/>
      <c r="K66" s="4"/>
      <c r="L66" s="4"/>
      <c r="M66" s="4"/>
    </row>
    <row r="67" spans="1:13" ht="15" customHeight="1">
      <c r="A67" s="41"/>
      <c r="B67" s="76" t="s">
        <v>77</v>
      </c>
      <c r="C67" s="58">
        <v>0</v>
      </c>
      <c r="D67" s="58">
        <v>0</v>
      </c>
      <c r="E67" s="60">
        <v>0</v>
      </c>
      <c r="F67" s="58">
        <v>0</v>
      </c>
      <c r="G67" s="58">
        <v>0</v>
      </c>
      <c r="H67" s="4"/>
      <c r="I67" s="4"/>
      <c r="J67" s="4"/>
      <c r="L67" s="4"/>
      <c r="M67" s="4"/>
    </row>
    <row r="68" spans="1:13" ht="15" customHeight="1">
      <c r="A68" s="41"/>
      <c r="B68" s="75" t="s">
        <v>78</v>
      </c>
      <c r="C68" s="58">
        <v>16</v>
      </c>
      <c r="D68" s="58">
        <v>119427</v>
      </c>
      <c r="E68" s="60">
        <v>0.13</v>
      </c>
      <c r="F68" s="58">
        <v>820</v>
      </c>
      <c r="G68" s="58">
        <v>7464</v>
      </c>
      <c r="H68" s="4"/>
      <c r="I68" s="4"/>
      <c r="J68" s="4"/>
      <c r="K68" s="4"/>
      <c r="M68" s="4"/>
    </row>
    <row r="69" spans="1:13" ht="15" customHeight="1">
      <c r="A69" s="41"/>
      <c r="B69" s="76" t="s">
        <v>79</v>
      </c>
      <c r="C69" s="58">
        <v>5</v>
      </c>
      <c r="D69" s="58">
        <v>17333</v>
      </c>
      <c r="E69" s="60">
        <v>0.02</v>
      </c>
      <c r="F69" s="58">
        <v>3830</v>
      </c>
      <c r="G69" s="58">
        <v>3467</v>
      </c>
      <c r="H69" s="4"/>
      <c r="I69" s="4"/>
      <c r="J69" s="4"/>
      <c r="K69" s="4"/>
      <c r="L69" s="4"/>
      <c r="M69" s="4"/>
    </row>
    <row r="70" spans="1:9" ht="15" customHeight="1">
      <c r="A70" s="41"/>
      <c r="B70" s="75" t="s">
        <v>235</v>
      </c>
      <c r="C70" s="58">
        <v>0</v>
      </c>
      <c r="D70" s="58">
        <v>0</v>
      </c>
      <c r="E70" s="60">
        <v>0</v>
      </c>
      <c r="F70" s="58">
        <v>0</v>
      </c>
      <c r="G70" s="58">
        <v>0</v>
      </c>
      <c r="H70" s="4"/>
      <c r="I70" s="4"/>
    </row>
    <row r="71" spans="1:13" ht="15" customHeight="1">
      <c r="A71" s="41"/>
      <c r="B71" s="76" t="s">
        <v>80</v>
      </c>
      <c r="C71" s="55" t="s">
        <v>10</v>
      </c>
      <c r="D71" s="55" t="s">
        <v>10</v>
      </c>
      <c r="E71" s="55" t="s">
        <v>10</v>
      </c>
      <c r="F71" s="55" t="s">
        <v>10</v>
      </c>
      <c r="G71" s="55" t="s">
        <v>10</v>
      </c>
      <c r="H71" s="4"/>
      <c r="I71" s="4"/>
      <c r="J71" s="4"/>
      <c r="M71" s="4"/>
    </row>
    <row r="72" spans="1:9" ht="15" customHeight="1">
      <c r="A72" s="41"/>
      <c r="B72" s="75" t="s">
        <v>81</v>
      </c>
      <c r="C72" s="58">
        <v>0</v>
      </c>
      <c r="D72" s="58">
        <v>0</v>
      </c>
      <c r="E72" s="60">
        <v>0</v>
      </c>
      <c r="F72" s="58">
        <v>0</v>
      </c>
      <c r="G72" s="58">
        <v>0</v>
      </c>
      <c r="H72" s="4"/>
      <c r="I72" s="4"/>
    </row>
    <row r="73" spans="1:13" ht="15" customHeight="1">
      <c r="A73" s="41"/>
      <c r="B73" s="77" t="s">
        <v>49</v>
      </c>
      <c r="C73" s="58">
        <v>1687</v>
      </c>
      <c r="D73" s="67">
        <v>93993542</v>
      </c>
      <c r="E73" s="60">
        <v>100</v>
      </c>
      <c r="F73" s="67">
        <v>2503</v>
      </c>
      <c r="G73" s="67">
        <v>55716</v>
      </c>
      <c r="H73" s="4"/>
      <c r="I73" s="4"/>
      <c r="J73" s="4"/>
      <c r="K73" s="4"/>
      <c r="L73" s="4"/>
      <c r="M73" s="4"/>
    </row>
    <row r="74" spans="1:7" ht="15" customHeight="1">
      <c r="A74" s="41"/>
      <c r="B74" s="78"/>
      <c r="C74" s="78"/>
      <c r="D74" s="78"/>
      <c r="E74" s="168"/>
      <c r="F74" s="78"/>
      <c r="G74" s="78"/>
    </row>
    <row r="75" spans="1:7" ht="38.25">
      <c r="A75" s="53" t="s">
        <v>2</v>
      </c>
      <c r="B75" s="54" t="s">
        <v>62</v>
      </c>
      <c r="C75" s="55" t="s">
        <v>40</v>
      </c>
      <c r="D75" s="56" t="s">
        <v>58</v>
      </c>
      <c r="E75" s="57" t="s">
        <v>59</v>
      </c>
      <c r="F75" s="56" t="s">
        <v>60</v>
      </c>
      <c r="G75" s="56" t="s">
        <v>61</v>
      </c>
    </row>
    <row r="76" spans="1:13" ht="15" customHeight="1">
      <c r="A76" s="53"/>
      <c r="B76" s="72" t="s">
        <v>63</v>
      </c>
      <c r="C76" s="55">
        <v>216</v>
      </c>
      <c r="D76" s="79">
        <v>16855845</v>
      </c>
      <c r="E76" s="57">
        <v>1.33</v>
      </c>
      <c r="F76" s="79">
        <v>21608</v>
      </c>
      <c r="G76" s="79">
        <v>78036</v>
      </c>
      <c r="H76" s="4"/>
      <c r="I76" s="4"/>
      <c r="J76" s="4"/>
      <c r="K76" s="4"/>
      <c r="L76" s="4"/>
      <c r="M76" s="4"/>
    </row>
    <row r="77" spans="1:13" ht="15" customHeight="1">
      <c r="A77" s="53"/>
      <c r="B77" s="61" t="s">
        <v>64</v>
      </c>
      <c r="C77" s="55">
        <v>23</v>
      </c>
      <c r="D77" s="56">
        <v>3877092</v>
      </c>
      <c r="E77" s="57">
        <v>0.31</v>
      </c>
      <c r="F77" s="56">
        <v>98429</v>
      </c>
      <c r="G77" s="56">
        <v>168569</v>
      </c>
      <c r="H77" s="4"/>
      <c r="I77" s="4"/>
      <c r="J77" s="4"/>
      <c r="K77" s="4"/>
      <c r="L77" s="4"/>
      <c r="M77" s="4"/>
    </row>
    <row r="78" spans="1:13" ht="15" customHeight="1">
      <c r="A78" s="53"/>
      <c r="B78" s="61" t="s">
        <v>65</v>
      </c>
      <c r="C78" s="58" t="s">
        <v>10</v>
      </c>
      <c r="D78" s="58" t="s">
        <v>10</v>
      </c>
      <c r="E78" s="58" t="s">
        <v>10</v>
      </c>
      <c r="F78" s="58" t="s">
        <v>10</v>
      </c>
      <c r="G78" s="58" t="s">
        <v>10</v>
      </c>
      <c r="H78" s="4"/>
      <c r="I78" s="4"/>
      <c r="J78" s="4"/>
      <c r="K78" s="4"/>
      <c r="L78" s="4"/>
      <c r="M78" s="4"/>
    </row>
    <row r="79" spans="1:13" ht="15" customHeight="1">
      <c r="A79" s="53"/>
      <c r="B79" s="61" t="s">
        <v>66</v>
      </c>
      <c r="C79" s="55">
        <v>36</v>
      </c>
      <c r="D79" s="56">
        <v>2522065</v>
      </c>
      <c r="E79" s="57">
        <v>0.2</v>
      </c>
      <c r="F79" s="56">
        <v>17067</v>
      </c>
      <c r="G79" s="56">
        <v>70057</v>
      </c>
      <c r="H79" s="4"/>
      <c r="I79" s="4"/>
      <c r="J79" s="4"/>
      <c r="K79" s="4"/>
      <c r="L79" s="4"/>
      <c r="M79" s="4"/>
    </row>
    <row r="80" spans="1:13" ht="15" customHeight="1">
      <c r="A80" s="53"/>
      <c r="B80" s="61" t="s">
        <v>67</v>
      </c>
      <c r="C80" s="56">
        <v>1271</v>
      </c>
      <c r="D80" s="56">
        <v>848133627</v>
      </c>
      <c r="E80" s="57">
        <v>66.74</v>
      </c>
      <c r="F80" s="56">
        <v>132563</v>
      </c>
      <c r="G80" s="56">
        <v>1887387</v>
      </c>
      <c r="H80" s="4"/>
      <c r="I80" s="4"/>
      <c r="J80" s="4"/>
      <c r="K80" s="4"/>
      <c r="L80" s="4"/>
      <c r="M80" s="4"/>
    </row>
    <row r="81" spans="1:13" ht="15" customHeight="1">
      <c r="A81" s="53"/>
      <c r="B81" s="61" t="s">
        <v>68</v>
      </c>
      <c r="C81" s="55">
        <v>86</v>
      </c>
      <c r="D81" s="56">
        <v>12963895</v>
      </c>
      <c r="E81" s="57">
        <v>1.02</v>
      </c>
      <c r="F81" s="56">
        <v>11278</v>
      </c>
      <c r="G81" s="56">
        <v>150743</v>
      </c>
      <c r="H81" s="4"/>
      <c r="I81" s="4"/>
      <c r="J81" s="4"/>
      <c r="K81" s="4"/>
      <c r="L81" s="4"/>
      <c r="M81" s="4"/>
    </row>
    <row r="82" spans="1:13" ht="15" customHeight="1">
      <c r="A82" s="53"/>
      <c r="B82" s="73" t="s">
        <v>69</v>
      </c>
      <c r="C82" s="55">
        <v>22</v>
      </c>
      <c r="D82" s="56">
        <v>2467150</v>
      </c>
      <c r="E82" s="57">
        <v>0.19</v>
      </c>
      <c r="F82" s="56">
        <v>36001</v>
      </c>
      <c r="G82" s="56">
        <v>215956</v>
      </c>
      <c r="H82" s="4"/>
      <c r="I82" s="4"/>
      <c r="J82" s="4"/>
      <c r="K82" s="4"/>
      <c r="L82" s="4"/>
      <c r="M82" s="4"/>
    </row>
    <row r="83" spans="1:13" ht="15" customHeight="1">
      <c r="A83" s="53"/>
      <c r="B83" s="74" t="s">
        <v>70</v>
      </c>
      <c r="C83" s="58" t="s">
        <v>10</v>
      </c>
      <c r="D83" s="58" t="s">
        <v>10</v>
      </c>
      <c r="E83" s="58" t="s">
        <v>10</v>
      </c>
      <c r="F83" s="58" t="s">
        <v>10</v>
      </c>
      <c r="G83" s="58" t="s">
        <v>10</v>
      </c>
      <c r="H83" s="4"/>
      <c r="I83" s="4"/>
      <c r="J83" s="4"/>
      <c r="K83" s="4"/>
      <c r="L83" s="4"/>
      <c r="M83" s="4"/>
    </row>
    <row r="84" spans="1:13" ht="15" customHeight="1">
      <c r="A84" s="53"/>
      <c r="B84" s="74" t="s">
        <v>71</v>
      </c>
      <c r="C84" s="55">
        <v>48</v>
      </c>
      <c r="D84" s="56">
        <v>10271874</v>
      </c>
      <c r="E84" s="57">
        <v>0.81</v>
      </c>
      <c r="F84" s="56">
        <v>33028</v>
      </c>
      <c r="G84" s="56">
        <v>213997</v>
      </c>
      <c r="H84" s="4"/>
      <c r="I84" s="4"/>
      <c r="J84" s="4"/>
      <c r="K84" s="4"/>
      <c r="L84" s="4"/>
      <c r="M84" s="4"/>
    </row>
    <row r="85" spans="1:13" ht="15" customHeight="1">
      <c r="A85" s="53"/>
      <c r="B85" s="75" t="s">
        <v>72</v>
      </c>
      <c r="C85" s="58">
        <v>4</v>
      </c>
      <c r="D85" s="58">
        <v>116585900</v>
      </c>
      <c r="E85" s="60">
        <v>9.17</v>
      </c>
      <c r="F85" s="58">
        <v>1084921</v>
      </c>
      <c r="G85" s="58">
        <v>29146475</v>
      </c>
      <c r="H85" s="4"/>
      <c r="I85" s="4"/>
      <c r="J85" s="4"/>
      <c r="L85" s="4"/>
      <c r="M85" s="4"/>
    </row>
    <row r="86" spans="1:13" ht="15" customHeight="1">
      <c r="A86" s="62"/>
      <c r="B86" s="76" t="s">
        <v>73</v>
      </c>
      <c r="C86" s="58">
        <v>9</v>
      </c>
      <c r="D86" s="59">
        <v>833955</v>
      </c>
      <c r="E86" s="60">
        <v>0.07</v>
      </c>
      <c r="F86" s="59">
        <v>11625</v>
      </c>
      <c r="G86" s="59">
        <v>92662</v>
      </c>
      <c r="H86" s="4"/>
      <c r="I86" s="4"/>
      <c r="J86" s="4"/>
      <c r="K86" s="4"/>
      <c r="L86" s="4"/>
      <c r="M86" s="4"/>
    </row>
    <row r="87" spans="1:13" ht="15" customHeight="1">
      <c r="A87" s="62"/>
      <c r="B87" s="75" t="s">
        <v>74</v>
      </c>
      <c r="C87" s="58">
        <v>70</v>
      </c>
      <c r="D87" s="58">
        <v>194452706</v>
      </c>
      <c r="E87" s="60">
        <v>15.3</v>
      </c>
      <c r="F87" s="58">
        <v>30343</v>
      </c>
      <c r="G87" s="58">
        <v>2777896</v>
      </c>
      <c r="H87" s="4"/>
      <c r="I87" s="4"/>
      <c r="J87" s="4"/>
      <c r="K87" s="4"/>
      <c r="L87" s="4"/>
      <c r="M87" s="4"/>
    </row>
    <row r="88" spans="1:13" ht="15" customHeight="1">
      <c r="A88" s="41"/>
      <c r="B88" s="76" t="s">
        <v>75</v>
      </c>
      <c r="C88" s="58">
        <v>44</v>
      </c>
      <c r="D88" s="58">
        <v>32751864</v>
      </c>
      <c r="E88" s="60">
        <v>2.58</v>
      </c>
      <c r="F88" s="58">
        <v>245315</v>
      </c>
      <c r="G88" s="58">
        <v>744361</v>
      </c>
      <c r="H88" s="4"/>
      <c r="I88" s="4"/>
      <c r="J88" s="4"/>
      <c r="K88" s="4"/>
      <c r="L88" s="4"/>
      <c r="M88" s="4"/>
    </row>
    <row r="89" spans="1:13" ht="25.5">
      <c r="A89" s="41"/>
      <c r="B89" s="75" t="s">
        <v>76</v>
      </c>
      <c r="C89" s="58">
        <v>12</v>
      </c>
      <c r="D89" s="58">
        <v>1383100</v>
      </c>
      <c r="E89" s="60">
        <v>0.11</v>
      </c>
      <c r="F89" s="58">
        <v>18687</v>
      </c>
      <c r="G89" s="58">
        <v>115258</v>
      </c>
      <c r="H89" s="4"/>
      <c r="I89" s="4"/>
      <c r="J89" s="4"/>
      <c r="K89" s="4"/>
      <c r="L89" s="4"/>
      <c r="M89" s="4"/>
    </row>
    <row r="90" spans="1:13" ht="15" customHeight="1">
      <c r="A90" s="41"/>
      <c r="B90" s="76" t="s">
        <v>77</v>
      </c>
      <c r="C90" s="58">
        <v>0</v>
      </c>
      <c r="D90" s="58">
        <v>0</v>
      </c>
      <c r="E90" s="60">
        <v>0</v>
      </c>
      <c r="F90" s="58">
        <v>0</v>
      </c>
      <c r="G90" s="58">
        <v>0</v>
      </c>
      <c r="H90" s="4"/>
      <c r="I90" s="4"/>
      <c r="J90" s="4"/>
      <c r="K90" s="4"/>
      <c r="L90" s="4"/>
      <c r="M90" s="4"/>
    </row>
    <row r="91" spans="1:13" ht="15" customHeight="1">
      <c r="A91" s="41"/>
      <c r="B91" s="75" t="s">
        <v>78</v>
      </c>
      <c r="C91" s="58">
        <v>45</v>
      </c>
      <c r="D91" s="58">
        <v>3301353</v>
      </c>
      <c r="E91" s="60">
        <v>0.26</v>
      </c>
      <c r="F91" s="58">
        <v>7042</v>
      </c>
      <c r="G91" s="58">
        <v>73363</v>
      </c>
      <c r="H91" s="4"/>
      <c r="I91" s="4"/>
      <c r="J91" s="4"/>
      <c r="K91" s="4"/>
      <c r="L91" s="4"/>
      <c r="M91" s="4"/>
    </row>
    <row r="92" spans="1:13" ht="15" customHeight="1">
      <c r="A92" s="41"/>
      <c r="B92" s="76" t="s">
        <v>79</v>
      </c>
      <c r="C92" s="58">
        <v>3</v>
      </c>
      <c r="D92" s="58">
        <v>15232</v>
      </c>
      <c r="E92" s="60">
        <v>0</v>
      </c>
      <c r="F92" s="58" t="s">
        <v>10</v>
      </c>
      <c r="G92" s="58">
        <v>5077</v>
      </c>
      <c r="H92" s="4"/>
      <c r="I92" s="4"/>
      <c r="J92" s="4"/>
      <c r="K92" s="4"/>
      <c r="L92" s="4"/>
      <c r="M92" s="4"/>
    </row>
    <row r="93" spans="1:13" ht="15" customHeight="1">
      <c r="A93" s="41"/>
      <c r="B93" s="75" t="s">
        <v>235</v>
      </c>
      <c r="C93" s="58" t="s">
        <v>10</v>
      </c>
      <c r="D93" s="58" t="s">
        <v>10</v>
      </c>
      <c r="E93" s="58" t="s">
        <v>10</v>
      </c>
      <c r="F93" s="58" t="s">
        <v>10</v>
      </c>
      <c r="G93" s="58" t="s">
        <v>10</v>
      </c>
      <c r="H93" s="4"/>
      <c r="I93" s="4"/>
      <c r="J93" s="4"/>
      <c r="K93" s="4"/>
      <c r="L93" s="4"/>
      <c r="M93" s="4"/>
    </row>
    <row r="94" spans="1:13" ht="15" customHeight="1">
      <c r="A94" s="41"/>
      <c r="B94" s="76" t="s">
        <v>80</v>
      </c>
      <c r="C94" s="58">
        <v>7</v>
      </c>
      <c r="D94" s="58">
        <v>176049</v>
      </c>
      <c r="E94" s="60">
        <v>0.01</v>
      </c>
      <c r="F94" s="58">
        <v>15193</v>
      </c>
      <c r="G94" s="58">
        <v>25150</v>
      </c>
      <c r="H94" s="4"/>
      <c r="I94" s="4"/>
      <c r="J94" s="4"/>
      <c r="K94" s="4"/>
      <c r="L94" s="4"/>
      <c r="M94" s="4"/>
    </row>
    <row r="95" spans="1:9" ht="15" customHeight="1">
      <c r="A95" s="41"/>
      <c r="B95" s="75" t="s">
        <v>81</v>
      </c>
      <c r="C95" s="58">
        <v>0</v>
      </c>
      <c r="D95" s="58">
        <v>0</v>
      </c>
      <c r="E95" s="60">
        <v>0</v>
      </c>
      <c r="F95" s="58">
        <v>0</v>
      </c>
      <c r="G95" s="58">
        <v>0</v>
      </c>
      <c r="H95" s="4"/>
      <c r="I95" s="4"/>
    </row>
    <row r="96" spans="1:13" ht="15" customHeight="1" thickBot="1">
      <c r="A96" s="41"/>
      <c r="B96" s="64" t="s">
        <v>49</v>
      </c>
      <c r="C96" s="65">
        <v>1900</v>
      </c>
      <c r="D96" s="68">
        <v>1270891380</v>
      </c>
      <c r="E96" s="66">
        <v>100</v>
      </c>
      <c r="F96" s="68">
        <v>34847</v>
      </c>
      <c r="G96" s="68">
        <v>668890</v>
      </c>
      <c r="H96" s="4"/>
      <c r="I96" s="4"/>
      <c r="J96" s="4"/>
      <c r="K96" s="4"/>
      <c r="L96" s="4"/>
      <c r="M96" s="4"/>
    </row>
    <row r="97" spans="2:7" ht="15" customHeight="1">
      <c r="B97" s="41" t="s">
        <v>13</v>
      </c>
      <c r="C97" s="5"/>
      <c r="D97" s="5"/>
      <c r="E97" s="7"/>
      <c r="F97" s="5"/>
      <c r="G97" s="5"/>
    </row>
    <row r="98" ht="15" customHeight="1"/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18.6640625" style="1" customWidth="1"/>
    <col min="2" max="5" width="9.6640625" style="1" customWidth="1"/>
    <col min="6" max="6" width="11.21484375" style="1" customWidth="1"/>
    <col min="7" max="16384" width="9.6640625" style="1" customWidth="1"/>
  </cols>
  <sheetData>
    <row r="1" spans="1:9" s="14" customFormat="1" ht="18" customHeight="1">
      <c r="A1" s="50" t="s">
        <v>298</v>
      </c>
      <c r="B1" s="21"/>
      <c r="C1" s="21"/>
      <c r="D1" s="21"/>
      <c r="E1" s="21"/>
      <c r="F1" s="21"/>
      <c r="G1" s="21"/>
      <c r="H1" s="21"/>
      <c r="I1" s="13"/>
    </row>
    <row r="2" spans="1:9" s="9" customFormat="1" ht="15" customHeight="1">
      <c r="A2" s="70"/>
      <c r="B2" s="71"/>
      <c r="C2" s="71"/>
      <c r="D2" s="71"/>
      <c r="E2" s="71"/>
      <c r="F2" s="71"/>
      <c r="G2" s="71"/>
      <c r="H2" s="71"/>
      <c r="I2" s="63"/>
    </row>
    <row r="3" spans="1:9" s="9" customFormat="1" ht="30" customHeight="1">
      <c r="A3" s="53" t="s">
        <v>18</v>
      </c>
      <c r="B3" s="80" t="s">
        <v>82</v>
      </c>
      <c r="C3" s="80"/>
      <c r="D3" s="80"/>
      <c r="E3" s="55" t="s">
        <v>40</v>
      </c>
      <c r="F3" s="56" t="s">
        <v>41</v>
      </c>
      <c r="G3" s="57" t="s">
        <v>42</v>
      </c>
      <c r="H3" s="56" t="s">
        <v>43</v>
      </c>
      <c r="I3" s="56" t="s">
        <v>44</v>
      </c>
    </row>
    <row r="4" spans="1:15" s="9" customFormat="1" ht="15" customHeight="1">
      <c r="A4" s="41"/>
      <c r="B4" s="81" t="s">
        <v>83</v>
      </c>
      <c r="C4" s="80"/>
      <c r="D4" s="81"/>
      <c r="E4" s="58">
        <v>561</v>
      </c>
      <c r="F4" s="67">
        <v>84779742</v>
      </c>
      <c r="G4" s="60">
        <v>47.48</v>
      </c>
      <c r="H4" s="67">
        <v>7014</v>
      </c>
      <c r="I4" s="67">
        <v>151123</v>
      </c>
      <c r="L4" s="38"/>
      <c r="N4" s="38"/>
      <c r="O4" s="38"/>
    </row>
    <row r="5" spans="1:15" s="9" customFormat="1" ht="15" customHeight="1">
      <c r="A5" s="41"/>
      <c r="B5" s="58" t="s">
        <v>84</v>
      </c>
      <c r="C5" s="82" t="s">
        <v>36</v>
      </c>
      <c r="D5" s="58" t="s">
        <v>85</v>
      </c>
      <c r="E5" s="58">
        <v>320</v>
      </c>
      <c r="F5" s="58">
        <v>2562892</v>
      </c>
      <c r="G5" s="60">
        <v>1.44</v>
      </c>
      <c r="H5" s="58">
        <v>2006</v>
      </c>
      <c r="I5" s="58">
        <v>8009</v>
      </c>
      <c r="L5" s="38"/>
      <c r="N5" s="38"/>
      <c r="O5" s="38"/>
    </row>
    <row r="6" spans="1:15" s="9" customFormat="1" ht="15" customHeight="1">
      <c r="A6" s="41"/>
      <c r="B6" s="58" t="s">
        <v>86</v>
      </c>
      <c r="C6" s="82" t="s">
        <v>36</v>
      </c>
      <c r="D6" s="58" t="s">
        <v>87</v>
      </c>
      <c r="E6" s="58">
        <v>127</v>
      </c>
      <c r="F6" s="58">
        <v>1894829</v>
      </c>
      <c r="G6" s="60">
        <v>1.06</v>
      </c>
      <c r="H6" s="58">
        <v>6235</v>
      </c>
      <c r="I6" s="58">
        <v>14920</v>
      </c>
      <c r="L6" s="38"/>
      <c r="N6" s="38"/>
      <c r="O6" s="38"/>
    </row>
    <row r="7" spans="1:15" s="9" customFormat="1" ht="15" customHeight="1">
      <c r="A7" s="41"/>
      <c r="B7" s="58" t="s">
        <v>88</v>
      </c>
      <c r="C7" s="82" t="s">
        <v>36</v>
      </c>
      <c r="D7" s="58" t="s">
        <v>89</v>
      </c>
      <c r="E7" s="58">
        <v>55</v>
      </c>
      <c r="F7" s="58">
        <v>1394698</v>
      </c>
      <c r="G7" s="60">
        <v>0.78</v>
      </c>
      <c r="H7" s="58">
        <v>7889</v>
      </c>
      <c r="I7" s="58">
        <v>25358</v>
      </c>
      <c r="L7" s="38"/>
      <c r="N7" s="38"/>
      <c r="O7" s="38"/>
    </row>
    <row r="8" spans="1:15" s="9" customFormat="1" ht="15" customHeight="1">
      <c r="A8" s="41"/>
      <c r="B8" s="58" t="s">
        <v>90</v>
      </c>
      <c r="C8" s="82" t="s">
        <v>36</v>
      </c>
      <c r="D8" s="58" t="s">
        <v>91</v>
      </c>
      <c r="E8" s="58">
        <v>208</v>
      </c>
      <c r="F8" s="58">
        <v>21528326</v>
      </c>
      <c r="G8" s="60">
        <v>12.06</v>
      </c>
      <c r="H8" s="58">
        <v>22084</v>
      </c>
      <c r="I8" s="58">
        <v>103502</v>
      </c>
      <c r="L8" s="38"/>
      <c r="N8" s="38"/>
      <c r="O8" s="38"/>
    </row>
    <row r="9" spans="1:15" s="9" customFormat="1" ht="15" customHeight="1">
      <c r="A9" s="41"/>
      <c r="B9" s="58" t="s">
        <v>92</v>
      </c>
      <c r="C9" s="82" t="s">
        <v>36</v>
      </c>
      <c r="D9" s="58" t="s">
        <v>93</v>
      </c>
      <c r="E9" s="58">
        <v>38</v>
      </c>
      <c r="F9" s="58">
        <v>5131385</v>
      </c>
      <c r="G9" s="60">
        <v>2.87</v>
      </c>
      <c r="H9" s="58">
        <v>80896</v>
      </c>
      <c r="I9" s="58">
        <v>135036</v>
      </c>
      <c r="L9" s="38"/>
      <c r="N9" s="38"/>
      <c r="O9" s="38"/>
    </row>
    <row r="10" spans="1:15" s="9" customFormat="1" ht="15" customHeight="1">
      <c r="A10" s="41"/>
      <c r="B10" s="58" t="s">
        <v>94</v>
      </c>
      <c r="C10" s="82" t="s">
        <v>36</v>
      </c>
      <c r="D10" s="58" t="s">
        <v>95</v>
      </c>
      <c r="E10" s="58">
        <v>28</v>
      </c>
      <c r="F10" s="58">
        <v>6228459</v>
      </c>
      <c r="G10" s="60">
        <v>3.49</v>
      </c>
      <c r="H10" s="58">
        <v>50387</v>
      </c>
      <c r="I10" s="58">
        <v>222445</v>
      </c>
      <c r="L10" s="38"/>
      <c r="N10" s="38"/>
      <c r="O10" s="38"/>
    </row>
    <row r="11" spans="1:15" s="9" customFormat="1" ht="15" customHeight="1">
      <c r="A11" s="41"/>
      <c r="B11" s="58" t="s">
        <v>96</v>
      </c>
      <c r="C11" s="82" t="s">
        <v>36</v>
      </c>
      <c r="D11" s="58" t="s">
        <v>97</v>
      </c>
      <c r="E11" s="58">
        <v>52</v>
      </c>
      <c r="F11" s="58">
        <v>13762005</v>
      </c>
      <c r="G11" s="60">
        <v>7.71</v>
      </c>
      <c r="H11" s="58">
        <v>116117</v>
      </c>
      <c r="I11" s="58">
        <v>264654</v>
      </c>
      <c r="L11" s="38"/>
      <c r="N11" s="38"/>
      <c r="O11" s="38"/>
    </row>
    <row r="12" spans="1:15" s="9" customFormat="1" ht="15" customHeight="1">
      <c r="A12" s="41"/>
      <c r="B12" s="58" t="s">
        <v>98</v>
      </c>
      <c r="C12" s="82" t="s">
        <v>36</v>
      </c>
      <c r="D12" s="58" t="s">
        <v>99</v>
      </c>
      <c r="E12" s="58">
        <v>17</v>
      </c>
      <c r="F12" s="58">
        <v>41272449</v>
      </c>
      <c r="G12" s="60">
        <v>23.11</v>
      </c>
      <c r="H12" s="58">
        <v>822592</v>
      </c>
      <c r="I12" s="58">
        <v>2427791</v>
      </c>
      <c r="L12" s="38"/>
      <c r="N12" s="38"/>
      <c r="O12" s="38"/>
    </row>
    <row r="13" spans="1:15" s="9" customFormat="1" ht="15" customHeight="1">
      <c r="A13" s="41"/>
      <c r="B13" s="61"/>
      <c r="C13" s="61"/>
      <c r="D13" s="58" t="s">
        <v>49</v>
      </c>
      <c r="E13" s="58">
        <v>1406</v>
      </c>
      <c r="F13" s="67">
        <v>178554785</v>
      </c>
      <c r="G13" s="60">
        <v>100</v>
      </c>
      <c r="H13" s="67">
        <v>7674</v>
      </c>
      <c r="I13" s="67">
        <v>126995</v>
      </c>
      <c r="K13" s="38"/>
      <c r="L13" s="38"/>
      <c r="N13" s="38"/>
      <c r="O13" s="38"/>
    </row>
    <row r="14" spans="1:9" s="9" customFormat="1" ht="15" customHeight="1">
      <c r="A14" s="41"/>
      <c r="B14" s="61"/>
      <c r="C14" s="61"/>
      <c r="D14" s="61"/>
      <c r="E14" s="61"/>
      <c r="F14" s="63"/>
      <c r="G14" s="83"/>
      <c r="H14" s="63"/>
      <c r="I14" s="63"/>
    </row>
    <row r="15" spans="1:9" s="9" customFormat="1" ht="30" customHeight="1">
      <c r="A15" s="53" t="s">
        <v>33</v>
      </c>
      <c r="B15" s="80" t="s">
        <v>82</v>
      </c>
      <c r="C15" s="80"/>
      <c r="D15" s="80"/>
      <c r="E15" s="55" t="s">
        <v>40</v>
      </c>
      <c r="F15" s="56" t="s">
        <v>50</v>
      </c>
      <c r="G15" s="57" t="s">
        <v>51</v>
      </c>
      <c r="H15" s="56" t="s">
        <v>52</v>
      </c>
      <c r="I15" s="56" t="s">
        <v>53</v>
      </c>
    </row>
    <row r="16" spans="1:15" s="9" customFormat="1" ht="15" customHeight="1">
      <c r="A16" s="41"/>
      <c r="B16" s="81" t="s">
        <v>83</v>
      </c>
      <c r="C16" s="80"/>
      <c r="D16" s="80"/>
      <c r="E16" s="58">
        <v>998</v>
      </c>
      <c r="F16" s="67">
        <v>817108295</v>
      </c>
      <c r="G16" s="60">
        <v>59.02</v>
      </c>
      <c r="H16" s="67">
        <v>36692</v>
      </c>
      <c r="I16" s="67">
        <v>818746</v>
      </c>
      <c r="K16" s="38"/>
      <c r="L16" s="38"/>
      <c r="N16" s="38"/>
      <c r="O16" s="38"/>
    </row>
    <row r="17" spans="1:15" s="9" customFormat="1" ht="15" customHeight="1">
      <c r="A17" s="41"/>
      <c r="B17" s="58" t="s">
        <v>84</v>
      </c>
      <c r="C17" s="82" t="s">
        <v>36</v>
      </c>
      <c r="D17" s="58" t="s">
        <v>85</v>
      </c>
      <c r="E17" s="58">
        <v>636</v>
      </c>
      <c r="F17" s="58">
        <v>33675490</v>
      </c>
      <c r="G17" s="60">
        <v>2.43</v>
      </c>
      <c r="H17" s="58">
        <v>12645</v>
      </c>
      <c r="I17" s="58">
        <v>52949</v>
      </c>
      <c r="L17" s="38"/>
      <c r="N17" s="38"/>
      <c r="O17" s="38"/>
    </row>
    <row r="18" spans="1:15" s="9" customFormat="1" ht="15" customHeight="1">
      <c r="A18" s="41"/>
      <c r="B18" s="58" t="s">
        <v>86</v>
      </c>
      <c r="C18" s="82" t="s">
        <v>36</v>
      </c>
      <c r="D18" s="58" t="s">
        <v>87</v>
      </c>
      <c r="E18" s="58">
        <v>191</v>
      </c>
      <c r="F18" s="58">
        <v>20150483</v>
      </c>
      <c r="G18" s="60">
        <v>1.46</v>
      </c>
      <c r="H18" s="58">
        <v>31811</v>
      </c>
      <c r="I18" s="58">
        <v>105500</v>
      </c>
      <c r="L18" s="38"/>
      <c r="N18" s="38"/>
      <c r="O18" s="38"/>
    </row>
    <row r="19" spans="1:15" s="9" customFormat="1" ht="15" customHeight="1">
      <c r="A19" s="41"/>
      <c r="B19" s="58" t="s">
        <v>88</v>
      </c>
      <c r="C19" s="82" t="s">
        <v>36</v>
      </c>
      <c r="D19" s="58" t="s">
        <v>89</v>
      </c>
      <c r="E19" s="58">
        <v>71</v>
      </c>
      <c r="F19" s="58">
        <v>12603621</v>
      </c>
      <c r="G19" s="60">
        <v>0.91</v>
      </c>
      <c r="H19" s="58">
        <v>23887</v>
      </c>
      <c r="I19" s="58">
        <v>177516</v>
      </c>
      <c r="L19" s="38"/>
      <c r="N19" s="38"/>
      <c r="O19" s="38"/>
    </row>
    <row r="20" spans="1:15" s="9" customFormat="1" ht="15" customHeight="1">
      <c r="A20" s="41"/>
      <c r="B20" s="58" t="s">
        <v>90</v>
      </c>
      <c r="C20" s="82" t="s">
        <v>36</v>
      </c>
      <c r="D20" s="58" t="s">
        <v>91</v>
      </c>
      <c r="E20" s="58">
        <v>250</v>
      </c>
      <c r="F20" s="58">
        <v>105374221</v>
      </c>
      <c r="G20" s="60">
        <v>7.61</v>
      </c>
      <c r="H20" s="58">
        <v>69479</v>
      </c>
      <c r="I20" s="58">
        <v>421497</v>
      </c>
      <c r="L20" s="38"/>
      <c r="N20" s="38"/>
      <c r="O20" s="38"/>
    </row>
    <row r="21" spans="1:15" s="9" customFormat="1" ht="15" customHeight="1">
      <c r="A21" s="41"/>
      <c r="B21" s="58" t="s">
        <v>92</v>
      </c>
      <c r="C21" s="82" t="s">
        <v>36</v>
      </c>
      <c r="D21" s="58" t="s">
        <v>93</v>
      </c>
      <c r="E21" s="58">
        <v>41</v>
      </c>
      <c r="F21" s="58">
        <v>44822107</v>
      </c>
      <c r="G21" s="60">
        <v>3.24</v>
      </c>
      <c r="H21" s="58">
        <v>176233</v>
      </c>
      <c r="I21" s="58">
        <v>1093222</v>
      </c>
      <c r="L21" s="38"/>
      <c r="N21" s="38"/>
      <c r="O21" s="38"/>
    </row>
    <row r="22" spans="1:15" s="9" customFormat="1" ht="15" customHeight="1">
      <c r="A22" s="41"/>
      <c r="B22" s="58" t="s">
        <v>94</v>
      </c>
      <c r="C22" s="82" t="s">
        <v>36</v>
      </c>
      <c r="D22" s="58" t="s">
        <v>95</v>
      </c>
      <c r="E22" s="58">
        <v>29</v>
      </c>
      <c r="F22" s="58">
        <v>20873896</v>
      </c>
      <c r="G22" s="60">
        <v>1.51</v>
      </c>
      <c r="H22" s="58">
        <v>176247</v>
      </c>
      <c r="I22" s="58">
        <v>719790</v>
      </c>
      <c r="L22" s="38"/>
      <c r="N22" s="38"/>
      <c r="O22" s="38"/>
    </row>
    <row r="23" spans="1:15" s="9" customFormat="1" ht="15" customHeight="1">
      <c r="A23" s="41"/>
      <c r="B23" s="58" t="s">
        <v>96</v>
      </c>
      <c r="C23" s="82" t="s">
        <v>36</v>
      </c>
      <c r="D23" s="58" t="s">
        <v>97</v>
      </c>
      <c r="E23" s="58">
        <v>55</v>
      </c>
      <c r="F23" s="58">
        <v>112669988</v>
      </c>
      <c r="G23" s="60">
        <v>8.14</v>
      </c>
      <c r="H23" s="58">
        <v>288095</v>
      </c>
      <c r="I23" s="58">
        <v>2048545</v>
      </c>
      <c r="L23" s="38"/>
      <c r="N23" s="38"/>
      <c r="O23" s="38"/>
    </row>
    <row r="24" spans="1:15" s="9" customFormat="1" ht="15" customHeight="1">
      <c r="A24" s="41"/>
      <c r="B24" s="58" t="s">
        <v>98</v>
      </c>
      <c r="C24" s="82" t="s">
        <v>36</v>
      </c>
      <c r="D24" s="58" t="s">
        <v>99</v>
      </c>
      <c r="E24" s="58">
        <v>19</v>
      </c>
      <c r="F24" s="58">
        <v>217122754</v>
      </c>
      <c r="G24" s="60">
        <v>15.68</v>
      </c>
      <c r="H24" s="58">
        <v>1333131</v>
      </c>
      <c r="I24" s="58">
        <v>11427513</v>
      </c>
      <c r="L24" s="38"/>
      <c r="N24" s="38"/>
      <c r="O24" s="38"/>
    </row>
    <row r="25" spans="1:15" s="9" customFormat="1" ht="15" customHeight="1" thickBot="1">
      <c r="A25" s="41"/>
      <c r="B25" s="64"/>
      <c r="C25" s="64"/>
      <c r="D25" s="65" t="s">
        <v>49</v>
      </c>
      <c r="E25" s="65">
        <v>2290</v>
      </c>
      <c r="F25" s="68">
        <v>1384400855</v>
      </c>
      <c r="G25" s="66">
        <v>100</v>
      </c>
      <c r="H25" s="68">
        <v>29463</v>
      </c>
      <c r="I25" s="68">
        <v>604542</v>
      </c>
      <c r="K25" s="38"/>
      <c r="L25" s="38"/>
      <c r="N25" s="38"/>
      <c r="O25" s="38"/>
    </row>
    <row r="26" spans="1:9" ht="15" customHeight="1" thickBot="1">
      <c r="A26" s="44"/>
      <c r="B26" s="44"/>
      <c r="C26" s="44"/>
      <c r="D26" s="44"/>
      <c r="E26" s="44"/>
      <c r="F26" s="44"/>
      <c r="G26" s="44"/>
      <c r="H26" s="44"/>
      <c r="I26" s="44"/>
    </row>
    <row r="27" spans="1:9" s="24" customFormat="1" ht="18" customHeight="1">
      <c r="A27" s="50" t="s">
        <v>299</v>
      </c>
      <c r="B27" s="84"/>
      <c r="C27" s="84"/>
      <c r="D27" s="84"/>
      <c r="E27" s="84"/>
      <c r="F27" s="84"/>
      <c r="G27" s="84"/>
      <c r="H27" s="84"/>
      <c r="I27" s="85"/>
    </row>
    <row r="28" spans="1:9" s="9" customFormat="1" ht="15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s="9" customFormat="1" ht="30" customHeight="1">
      <c r="A29" s="53" t="s">
        <v>1</v>
      </c>
      <c r="B29" s="80" t="s">
        <v>82</v>
      </c>
      <c r="C29" s="80"/>
      <c r="D29" s="80"/>
      <c r="E29" s="55" t="s">
        <v>40</v>
      </c>
      <c r="F29" s="56" t="s">
        <v>54</v>
      </c>
      <c r="G29" s="57" t="s">
        <v>55</v>
      </c>
      <c r="H29" s="56" t="s">
        <v>56</v>
      </c>
      <c r="I29" s="56" t="s">
        <v>57</v>
      </c>
    </row>
    <row r="30" spans="1:15" s="9" customFormat="1" ht="15" customHeight="1">
      <c r="A30" s="41"/>
      <c r="B30" s="81" t="s">
        <v>83</v>
      </c>
      <c r="C30" s="81"/>
      <c r="D30" s="81"/>
      <c r="E30" s="58">
        <v>586</v>
      </c>
      <c r="F30" s="67">
        <v>11058859</v>
      </c>
      <c r="G30" s="60">
        <v>11.77</v>
      </c>
      <c r="H30" s="67">
        <v>1293</v>
      </c>
      <c r="I30" s="67">
        <v>18872</v>
      </c>
      <c r="L30" s="38"/>
      <c r="N30" s="38"/>
      <c r="O30" s="38"/>
    </row>
    <row r="31" spans="1:15" s="9" customFormat="1" ht="15" customHeight="1">
      <c r="A31" s="41"/>
      <c r="B31" s="58" t="s">
        <v>84</v>
      </c>
      <c r="C31" s="82" t="s">
        <v>36</v>
      </c>
      <c r="D31" s="58" t="s">
        <v>85</v>
      </c>
      <c r="E31" s="58">
        <v>483</v>
      </c>
      <c r="F31" s="58">
        <v>644881</v>
      </c>
      <c r="G31" s="60">
        <v>0.69</v>
      </c>
      <c r="H31" s="58">
        <v>862</v>
      </c>
      <c r="I31" s="58">
        <v>1335</v>
      </c>
      <c r="L31" s="38"/>
      <c r="N31" s="38"/>
      <c r="O31" s="38"/>
    </row>
    <row r="32" spans="1:15" s="9" customFormat="1" ht="15" customHeight="1">
      <c r="A32" s="41"/>
      <c r="B32" s="58" t="s">
        <v>86</v>
      </c>
      <c r="C32" s="82" t="s">
        <v>36</v>
      </c>
      <c r="D32" s="58" t="s">
        <v>87</v>
      </c>
      <c r="E32" s="58">
        <v>181</v>
      </c>
      <c r="F32" s="58">
        <v>1396528</v>
      </c>
      <c r="G32" s="60">
        <v>1.49</v>
      </c>
      <c r="H32" s="58">
        <v>5317</v>
      </c>
      <c r="I32" s="58">
        <v>7716</v>
      </c>
      <c r="L32" s="38"/>
      <c r="N32" s="38"/>
      <c r="O32" s="38"/>
    </row>
    <row r="33" spans="1:15" s="9" customFormat="1" ht="15" customHeight="1">
      <c r="A33" s="41"/>
      <c r="B33" s="58" t="s">
        <v>88</v>
      </c>
      <c r="C33" s="82" t="s">
        <v>36</v>
      </c>
      <c r="D33" s="58" t="s">
        <v>89</v>
      </c>
      <c r="E33" s="58">
        <v>66</v>
      </c>
      <c r="F33" s="58">
        <v>965164</v>
      </c>
      <c r="G33" s="60">
        <v>1.03</v>
      </c>
      <c r="H33" s="58">
        <v>13616</v>
      </c>
      <c r="I33" s="58">
        <v>14624</v>
      </c>
      <c r="L33" s="38"/>
      <c r="N33" s="38"/>
      <c r="O33" s="38"/>
    </row>
    <row r="34" spans="1:15" s="9" customFormat="1" ht="15" customHeight="1">
      <c r="A34" s="41"/>
      <c r="B34" s="58" t="s">
        <v>90</v>
      </c>
      <c r="C34" s="82" t="s">
        <v>36</v>
      </c>
      <c r="D34" s="58" t="s">
        <v>91</v>
      </c>
      <c r="E34" s="58">
        <v>235</v>
      </c>
      <c r="F34" s="58">
        <v>13622305</v>
      </c>
      <c r="G34" s="60">
        <v>14.49</v>
      </c>
      <c r="H34" s="58">
        <v>28246</v>
      </c>
      <c r="I34" s="58">
        <v>57967</v>
      </c>
      <c r="L34" s="38"/>
      <c r="N34" s="38"/>
      <c r="O34" s="38"/>
    </row>
    <row r="35" spans="1:15" s="9" customFormat="1" ht="15" customHeight="1">
      <c r="A35" s="41"/>
      <c r="B35" s="58" t="s">
        <v>92</v>
      </c>
      <c r="C35" s="82" t="s">
        <v>36</v>
      </c>
      <c r="D35" s="58" t="s">
        <v>93</v>
      </c>
      <c r="E35" s="58">
        <v>37</v>
      </c>
      <c r="F35" s="58">
        <v>5812008</v>
      </c>
      <c r="G35" s="60">
        <v>6.18</v>
      </c>
      <c r="H35" s="58">
        <v>118921</v>
      </c>
      <c r="I35" s="58">
        <v>157081</v>
      </c>
      <c r="L35" s="38"/>
      <c r="N35" s="38"/>
      <c r="O35" s="38"/>
    </row>
    <row r="36" spans="1:15" s="9" customFormat="1" ht="15" customHeight="1">
      <c r="A36" s="41"/>
      <c r="B36" s="58" t="s">
        <v>94</v>
      </c>
      <c r="C36" s="82" t="s">
        <v>36</v>
      </c>
      <c r="D36" s="58" t="s">
        <v>95</v>
      </c>
      <c r="E36" s="58">
        <v>28</v>
      </c>
      <c r="F36" s="58">
        <v>7100738</v>
      </c>
      <c r="G36" s="60">
        <v>7.55</v>
      </c>
      <c r="H36" s="58">
        <v>95328</v>
      </c>
      <c r="I36" s="58">
        <v>253598</v>
      </c>
      <c r="L36" s="38"/>
      <c r="N36" s="38"/>
      <c r="O36" s="38"/>
    </row>
    <row r="37" spans="1:15" s="9" customFormat="1" ht="15" customHeight="1">
      <c r="A37" s="41"/>
      <c r="B37" s="58" t="s">
        <v>96</v>
      </c>
      <c r="C37" s="82" t="s">
        <v>36</v>
      </c>
      <c r="D37" s="58" t="s">
        <v>97</v>
      </c>
      <c r="E37" s="58">
        <v>53</v>
      </c>
      <c r="F37" s="58">
        <v>19254344</v>
      </c>
      <c r="G37" s="60">
        <v>20.48</v>
      </c>
      <c r="H37" s="58">
        <v>172637</v>
      </c>
      <c r="I37" s="58">
        <v>363290</v>
      </c>
      <c r="L37" s="38"/>
      <c r="N37" s="38"/>
      <c r="O37" s="38"/>
    </row>
    <row r="38" spans="1:15" s="9" customFormat="1" ht="15" customHeight="1">
      <c r="A38" s="41"/>
      <c r="B38" s="58" t="s">
        <v>98</v>
      </c>
      <c r="C38" s="82" t="s">
        <v>36</v>
      </c>
      <c r="D38" s="58" t="s">
        <v>99</v>
      </c>
      <c r="E38" s="58">
        <v>18</v>
      </c>
      <c r="F38" s="58">
        <v>34138715</v>
      </c>
      <c r="G38" s="60">
        <v>36.32</v>
      </c>
      <c r="H38" s="58">
        <v>853962</v>
      </c>
      <c r="I38" s="58">
        <v>1896595</v>
      </c>
      <c r="L38" s="38"/>
      <c r="N38" s="38"/>
      <c r="O38" s="38"/>
    </row>
    <row r="39" spans="1:15" s="9" customFormat="1" ht="15" customHeight="1">
      <c r="A39" s="41"/>
      <c r="B39" s="61"/>
      <c r="C39" s="61"/>
      <c r="D39" s="58" t="s">
        <v>49</v>
      </c>
      <c r="E39" s="58">
        <v>1687</v>
      </c>
      <c r="F39" s="67">
        <v>93993542</v>
      </c>
      <c r="G39" s="60">
        <v>100</v>
      </c>
      <c r="H39" s="67">
        <v>2503</v>
      </c>
      <c r="I39" s="67">
        <v>55716</v>
      </c>
      <c r="K39" s="38"/>
      <c r="L39" s="38"/>
      <c r="N39" s="38"/>
      <c r="O39" s="38"/>
    </row>
    <row r="40" spans="1:9" s="9" customFormat="1" ht="15" customHeight="1">
      <c r="A40" s="41"/>
      <c r="B40" s="61"/>
      <c r="C40" s="61"/>
      <c r="D40" s="61"/>
      <c r="E40" s="58"/>
      <c r="F40" s="59"/>
      <c r="G40" s="60"/>
      <c r="H40" s="59"/>
      <c r="I40" s="59"/>
    </row>
    <row r="41" spans="1:9" s="9" customFormat="1" ht="38.25" customHeight="1">
      <c r="A41" s="53" t="s">
        <v>2</v>
      </c>
      <c r="B41" s="80" t="s">
        <v>82</v>
      </c>
      <c r="C41" s="80"/>
      <c r="D41" s="80"/>
      <c r="E41" s="55" t="s">
        <v>40</v>
      </c>
      <c r="F41" s="56" t="s">
        <v>58</v>
      </c>
      <c r="G41" s="57" t="s">
        <v>59</v>
      </c>
      <c r="H41" s="56" t="s">
        <v>60</v>
      </c>
      <c r="I41" s="56" t="s">
        <v>61</v>
      </c>
    </row>
    <row r="42" spans="1:15" s="9" customFormat="1" ht="15" customHeight="1">
      <c r="A42" s="41"/>
      <c r="B42" s="81" t="s">
        <v>83</v>
      </c>
      <c r="C42" s="81"/>
      <c r="D42" s="81"/>
      <c r="E42" s="58">
        <v>936</v>
      </c>
      <c r="F42" s="67">
        <v>791257529</v>
      </c>
      <c r="G42" s="60">
        <v>62.26</v>
      </c>
      <c r="H42" s="67">
        <v>38951</v>
      </c>
      <c r="I42" s="67">
        <v>845361</v>
      </c>
      <c r="K42" s="38"/>
      <c r="L42" s="38"/>
      <c r="N42" s="38"/>
      <c r="O42" s="38"/>
    </row>
    <row r="43" spans="1:15" s="9" customFormat="1" ht="15" customHeight="1">
      <c r="A43" s="41"/>
      <c r="B43" s="58" t="s">
        <v>84</v>
      </c>
      <c r="C43" s="82" t="s">
        <v>36</v>
      </c>
      <c r="D43" s="58" t="s">
        <v>85</v>
      </c>
      <c r="E43" s="58">
        <v>578</v>
      </c>
      <c r="F43" s="58">
        <v>33025528</v>
      </c>
      <c r="G43" s="60">
        <v>2.6</v>
      </c>
      <c r="H43" s="58">
        <v>15249</v>
      </c>
      <c r="I43" s="58">
        <v>57138</v>
      </c>
      <c r="L43" s="38"/>
      <c r="N43" s="38"/>
      <c r="O43" s="38"/>
    </row>
    <row r="44" spans="1:15" s="9" customFormat="1" ht="15" customHeight="1">
      <c r="A44" s="41"/>
      <c r="B44" s="58" t="s">
        <v>86</v>
      </c>
      <c r="C44" s="82" t="s">
        <v>36</v>
      </c>
      <c r="D44" s="58" t="s">
        <v>87</v>
      </c>
      <c r="E44" s="58">
        <v>145</v>
      </c>
      <c r="F44" s="58">
        <v>18753955</v>
      </c>
      <c r="G44" s="60">
        <v>1.48</v>
      </c>
      <c r="H44" s="58">
        <v>59500</v>
      </c>
      <c r="I44" s="58">
        <v>129338</v>
      </c>
      <c r="L44" s="38"/>
      <c r="N44" s="38"/>
      <c r="O44" s="38"/>
    </row>
    <row r="45" spans="1:15" s="9" customFormat="1" ht="15" customHeight="1">
      <c r="A45" s="41"/>
      <c r="B45" s="58" t="s">
        <v>88</v>
      </c>
      <c r="C45" s="82" t="s">
        <v>36</v>
      </c>
      <c r="D45" s="58" t="s">
        <v>89</v>
      </c>
      <c r="E45" s="58">
        <v>41</v>
      </c>
      <c r="F45" s="58">
        <v>11486585</v>
      </c>
      <c r="G45" s="60">
        <v>0.9</v>
      </c>
      <c r="H45" s="58">
        <v>147039</v>
      </c>
      <c r="I45" s="58">
        <v>280161</v>
      </c>
      <c r="L45" s="38"/>
      <c r="N45" s="38"/>
      <c r="O45" s="38"/>
    </row>
    <row r="46" spans="1:15" s="9" customFormat="1" ht="15" customHeight="1">
      <c r="A46" s="41"/>
      <c r="B46" s="58" t="s">
        <v>90</v>
      </c>
      <c r="C46" s="82" t="s">
        <v>36</v>
      </c>
      <c r="D46" s="58" t="s">
        <v>91</v>
      </c>
      <c r="E46" s="58">
        <v>140</v>
      </c>
      <c r="F46" s="58">
        <v>91751916</v>
      </c>
      <c r="G46" s="60">
        <v>7.22</v>
      </c>
      <c r="H46" s="58">
        <v>200794</v>
      </c>
      <c r="I46" s="58">
        <v>655371</v>
      </c>
      <c r="L46" s="38"/>
      <c r="N46" s="38"/>
      <c r="O46" s="38"/>
    </row>
    <row r="47" spans="1:15" s="9" customFormat="1" ht="15" customHeight="1">
      <c r="A47" s="41"/>
      <c r="B47" s="58" t="s">
        <v>92</v>
      </c>
      <c r="C47" s="82" t="s">
        <v>36</v>
      </c>
      <c r="D47" s="58" t="s">
        <v>93</v>
      </c>
      <c r="E47" s="58">
        <v>17</v>
      </c>
      <c r="F47" s="58">
        <v>39010099</v>
      </c>
      <c r="G47" s="60">
        <v>3.07</v>
      </c>
      <c r="H47" s="58">
        <v>606471</v>
      </c>
      <c r="I47" s="58">
        <v>2294712</v>
      </c>
      <c r="L47" s="38"/>
      <c r="N47" s="38"/>
      <c r="O47" s="38"/>
    </row>
    <row r="48" spans="1:15" s="9" customFormat="1" ht="15" customHeight="1">
      <c r="A48" s="41"/>
      <c r="B48" s="58" t="s">
        <v>94</v>
      </c>
      <c r="C48" s="82" t="s">
        <v>36</v>
      </c>
      <c r="D48" s="58" t="s">
        <v>95</v>
      </c>
      <c r="E48" s="58">
        <v>15</v>
      </c>
      <c r="F48" s="58">
        <v>9206085</v>
      </c>
      <c r="G48" s="60">
        <v>0.72</v>
      </c>
      <c r="H48" s="58">
        <v>266313</v>
      </c>
      <c r="I48" s="58">
        <v>613739</v>
      </c>
      <c r="L48" s="38"/>
      <c r="N48" s="38"/>
      <c r="O48" s="38"/>
    </row>
    <row r="49" spans="1:15" s="9" customFormat="1" ht="15" customHeight="1">
      <c r="A49" s="41"/>
      <c r="B49" s="58" t="s">
        <v>96</v>
      </c>
      <c r="C49" s="82" t="s">
        <v>36</v>
      </c>
      <c r="D49" s="58" t="s">
        <v>97</v>
      </c>
      <c r="E49" s="58">
        <v>23</v>
      </c>
      <c r="F49" s="58">
        <v>93415644</v>
      </c>
      <c r="G49" s="60">
        <v>7.35</v>
      </c>
      <c r="H49" s="58">
        <v>1814671</v>
      </c>
      <c r="I49" s="58">
        <v>4061550</v>
      </c>
      <c r="L49" s="38"/>
      <c r="N49" s="38"/>
      <c r="O49" s="38"/>
    </row>
    <row r="50" spans="1:15" s="9" customFormat="1" ht="15" customHeight="1">
      <c r="A50" s="41"/>
      <c r="B50" s="58" t="s">
        <v>98</v>
      </c>
      <c r="C50" s="82" t="s">
        <v>36</v>
      </c>
      <c r="D50" s="58" t="s">
        <v>99</v>
      </c>
      <c r="E50" s="58">
        <v>5</v>
      </c>
      <c r="F50" s="58">
        <v>182984039</v>
      </c>
      <c r="G50" s="60">
        <v>14.4</v>
      </c>
      <c r="H50" s="58">
        <v>2928764</v>
      </c>
      <c r="I50" s="58">
        <v>36596808</v>
      </c>
      <c r="L50" s="38"/>
      <c r="N50" s="38"/>
      <c r="O50" s="38"/>
    </row>
    <row r="51" spans="1:15" s="9" customFormat="1" ht="15" customHeight="1" thickBot="1">
      <c r="A51" s="41"/>
      <c r="B51" s="64"/>
      <c r="C51" s="64"/>
      <c r="D51" s="65" t="s">
        <v>49</v>
      </c>
      <c r="E51" s="65">
        <v>1900</v>
      </c>
      <c r="F51" s="68">
        <v>1270891380</v>
      </c>
      <c r="G51" s="66">
        <v>100</v>
      </c>
      <c r="H51" s="68">
        <v>34847</v>
      </c>
      <c r="I51" s="68">
        <v>668890</v>
      </c>
      <c r="K51" s="38"/>
      <c r="L51" s="38"/>
      <c r="N51" s="38"/>
      <c r="O51" s="38"/>
    </row>
    <row r="52" spans="2:9" ht="15" customHeight="1">
      <c r="B52" s="5"/>
      <c r="C52" s="5"/>
      <c r="D52" s="5"/>
      <c r="E52" s="5"/>
      <c r="F52" s="5"/>
      <c r="G52" s="5"/>
      <c r="H52" s="5"/>
      <c r="I52" s="5"/>
    </row>
  </sheetData>
  <sheetProtection/>
  <printOptions horizontalCentered="1"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Analysis of Article9-A Tax Credits for 2006</dc:title>
  <dc:subject/>
  <dc:creator/>
  <cp:keywords>9a,general,corporation,franchise,tax,credits,2006,report,statistics</cp:keywords>
  <dc:description/>
  <cp:lastModifiedBy>r35335</cp:lastModifiedBy>
  <cp:lastPrinted>2010-04-30T13:52:59Z</cp:lastPrinted>
  <dcterms:created xsi:type="dcterms:W3CDTF">2004-10-26T20:49:52Z</dcterms:created>
  <dcterms:modified xsi:type="dcterms:W3CDTF">2010-06-07T22:00:04Z</dcterms:modified>
  <cp:category/>
  <cp:version/>
  <cp:contentType/>
  <cp:contentStatus/>
</cp:coreProperties>
</file>