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Table 5" sheetId="1" r:id="rId1"/>
    <sheet name="Table 6" sheetId="2" r:id="rId2"/>
    <sheet name="BRONX" sheetId="3" r:id="rId3"/>
    <sheet name="KINGS" sheetId="4" r:id="rId4"/>
    <sheet name="NEW YORK" sheetId="5" r:id="rId5"/>
    <sheet name="QUEENS" sheetId="6" r:id="rId6"/>
    <sheet name="RICHMOND" sheetId="7" r:id="rId7"/>
    <sheet name="NEW YORK CITY - TOTAL" sheetId="8" r:id="rId8"/>
    <sheet name="NEW YORK CITY FY RES - TOTAL" sheetId="9" r:id="rId9"/>
    <sheet name="NON-NYC COUNTIES" sheetId="10" r:id="rId10"/>
    <sheet name="ALL OTHER" sheetId="11" r:id="rId11"/>
    <sheet name="GRAND TOTAL" sheetId="12" r:id="rId12"/>
  </sheets>
  <definedNames>
    <definedName name="COPY_FORMS_1">#REF!</definedName>
    <definedName name="COPY_PASTE_1">#REF!</definedName>
    <definedName name="CTR">#REF!</definedName>
    <definedName name="CTR2">#REF!</definedName>
    <definedName name="INSERT_ROWS">#REF!</definedName>
    <definedName name="INSROW_IMP">#REF!</definedName>
    <definedName name="LABEL_1">#REF!</definedName>
    <definedName name="PREP_LABEL">#REF!</definedName>
    <definedName name="_xlnm.Print_Area" localSheetId="10">'ALL OTHER'!$A$1:$S$54</definedName>
    <definedName name="_xlnm.Print_Area" localSheetId="2">'BRONX'!$A$1:$S$54</definedName>
    <definedName name="_xlnm.Print_Area" localSheetId="11">'GRAND TOTAL'!$A$1:$S$54</definedName>
    <definedName name="_xlnm.Print_Area" localSheetId="3">'KINGS'!$A$1:$S$54</definedName>
    <definedName name="_xlnm.Print_Area" localSheetId="4">'NEW YORK'!$A$1:$S$54</definedName>
    <definedName name="_xlnm.Print_Area" localSheetId="7">'NEW YORK CITY - TOTAL'!$A$1:$S$54</definedName>
    <definedName name="_xlnm.Print_Area" localSheetId="8">'NEW YORK CITY FY RES - TOTAL'!$A$1:$S$53</definedName>
    <definedName name="_xlnm.Print_Area" localSheetId="9">'NON-NYC COUNTIES'!$A$1:$S$54</definedName>
    <definedName name="_xlnm.Print_Area" localSheetId="5">'QUEENS'!$A$1:$S$54</definedName>
    <definedName name="_xlnm.Print_Area" localSheetId="6">'RICHMOND'!$A$1:$S$53</definedName>
    <definedName name="_xlnm.Print_Area" localSheetId="0">'Table 5'!$A$1:$E$15</definedName>
    <definedName name="_xlnm.Print_Area" localSheetId="1">'Table 6'!$A$1:$H$7</definedName>
    <definedName name="_xlnm.Print_Area">'NON-NYC COUNTIES'!$A$1:$S$55</definedName>
    <definedName name="Print_County_Tables">'NEW YORK'!$A$1:$S$54</definedName>
    <definedName name="PRINT_TABLES">'NEW YORK:GRAND TOTAL'!$A$1:$S$54</definedName>
    <definedName name="REP_NUM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<sst xmlns="http://schemas.openxmlformats.org/spreadsheetml/2006/main" count="825" uniqueCount="64">
  <si>
    <t>County</t>
  </si>
  <si>
    <t>Number</t>
  </si>
  <si>
    <t>Amount</t>
  </si>
  <si>
    <t>($000)</t>
  </si>
  <si>
    <t>Avg.</t>
  </si>
  <si>
    <t>Bronx</t>
  </si>
  <si>
    <t>Kings</t>
  </si>
  <si>
    <t>Manhattan</t>
  </si>
  <si>
    <t>Queens</t>
  </si>
  <si>
    <t>Richmond</t>
  </si>
  <si>
    <t>Grand Total</t>
  </si>
  <si>
    <t>Family Size</t>
  </si>
  <si>
    <t>No Children</t>
  </si>
  <si>
    <t>One Child</t>
  </si>
  <si>
    <t>Two or More Children</t>
  </si>
  <si>
    <t>Total</t>
  </si>
  <si>
    <t>% of Total</t>
  </si>
  <si>
    <t>Credit Allowed</t>
  </si>
  <si>
    <t>Avg. Credit ($)</t>
  </si>
  <si>
    <t>Filing Status</t>
  </si>
  <si>
    <t>Single</t>
  </si>
  <si>
    <t>Married Filing Joint</t>
  </si>
  <si>
    <t>Head of Household*</t>
  </si>
  <si>
    <t>All</t>
  </si>
  <si>
    <t>A/  Amount is less than $500.</t>
  </si>
  <si>
    <t>D/  Tax Law prohibits the disclosure of individual taxpayer information.</t>
  </si>
  <si>
    <t xml:space="preserve">Earned Income </t>
  </si>
  <si>
    <t>-</t>
  </si>
  <si>
    <t xml:space="preserve">and over </t>
  </si>
  <si>
    <t xml:space="preserve">TOTALS </t>
  </si>
  <si>
    <t>Number of Qualifying Children</t>
  </si>
  <si>
    <t>None</t>
  </si>
  <si>
    <t xml:space="preserve"># </t>
  </si>
  <si>
    <t>Credits (000's)</t>
  </si>
  <si>
    <t>Avg. Credit</t>
  </si>
  <si>
    <t>One</t>
  </si>
  <si>
    <t>More than One</t>
  </si>
  <si>
    <t>New York City Total</t>
  </si>
  <si>
    <t>Bronx County</t>
  </si>
  <si>
    <t>Kings County</t>
  </si>
  <si>
    <t>New York County</t>
  </si>
  <si>
    <t>Queens County</t>
  </si>
  <si>
    <t>Richmond County</t>
  </si>
  <si>
    <t>Children - 2004</t>
  </si>
  <si>
    <t>Non-New York City Counties Total</t>
  </si>
  <si>
    <t>All Other</t>
  </si>
  <si>
    <t>Non-New York City Counties</t>
  </si>
  <si>
    <t>Note:  Part-year residents who move into New York City are classified by the county into which they moved.</t>
  </si>
  <si>
    <t>Amount ($000)</t>
  </si>
  <si>
    <t>Resident EITC Claims</t>
  </si>
  <si>
    <t>by Place of Residence -</t>
  </si>
  <si>
    <t>2004 Tax Year</t>
  </si>
  <si>
    <t>Number of Qualifying</t>
  </si>
  <si>
    <t>Resident EITC Claims by</t>
  </si>
  <si>
    <t>D/</t>
  </si>
  <si>
    <t xml:space="preserve"> * Includes Married Filing Separate status.</t>
  </si>
  <si>
    <t>Table 6: New York City</t>
  </si>
  <si>
    <t xml:space="preserve">         Number of Claimants</t>
  </si>
  <si>
    <t>New York City Full-Year Resident Total</t>
  </si>
  <si>
    <t>Table 5:  New York City</t>
  </si>
  <si>
    <t>Credit ($)</t>
  </si>
  <si>
    <t xml:space="preserve">A/ </t>
  </si>
  <si>
    <t>All Other (Non-New York State Residents &amp; Unclassified)</t>
  </si>
  <si>
    <t xml:space="preserve">D/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</si>
</sst>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[$$-409]#,##0"/>
    <numFmt numFmtId="166" formatCode="#,##0.0"/>
    <numFmt numFmtId="167" formatCode="&quot;$&quot;#,##0"/>
  </numFmts>
  <fonts count="1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0"/>
    </font>
    <font>
      <sz val="24"/>
      <name val="Arial Condensed Bold"/>
      <family val="0"/>
    </font>
    <font>
      <sz val="8"/>
      <name val="Arial Narrow"/>
      <family val="0"/>
    </font>
    <font>
      <u val="single"/>
      <sz val="8"/>
      <name val="Arial Narrow"/>
      <family val="0"/>
    </font>
    <font>
      <sz val="8"/>
      <name val="Arial"/>
      <family val="0"/>
    </font>
    <font>
      <sz val="10"/>
      <name val="Arial Condensed Bold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1"/>
      <name val="Arial Condensed Bold"/>
      <family val="0"/>
    </font>
    <font>
      <sz val="11"/>
      <name val="Arial Narrow"/>
      <family val="0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24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5" fillId="0" borderId="1" xfId="0" applyNumberFormat="1" applyFont="1" applyAlignment="1">
      <alignment horizontal="left"/>
    </xf>
    <xf numFmtId="0" fontId="4" fillId="0" borderId="1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2" xfId="0" applyNumberFormat="1" applyFont="1" applyAlignment="1">
      <alignment/>
    </xf>
    <xf numFmtId="0" fontId="6" fillId="0" borderId="2" xfId="0" applyNumberFormat="1" applyFont="1" applyAlignment="1">
      <alignment horizontal="centerContinuous"/>
    </xf>
    <xf numFmtId="0" fontId="6" fillId="0" borderId="2" xfId="0" applyNumberFormat="1" applyFont="1" applyAlignment="1">
      <alignment horizontal="left"/>
    </xf>
    <xf numFmtId="0" fontId="6" fillId="0" borderId="0" xfId="0" applyNumberFormat="1" applyFont="1" applyAlignment="1">
      <alignment/>
    </xf>
    <xf numFmtId="0" fontId="6" fillId="0" borderId="1" xfId="0" applyNumberFormat="1" applyFont="1" applyAlignment="1">
      <alignment horizontal="centerContinuous"/>
    </xf>
    <xf numFmtId="0" fontId="7" fillId="0" borderId="1" xfId="0" applyNumberFormat="1" applyFont="1" applyAlignment="1">
      <alignment horizontal="centerContinuous"/>
    </xf>
    <xf numFmtId="0" fontId="6" fillId="0" borderId="1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6" fillId="0" borderId="1" xfId="0" applyNumberFormat="1" applyFont="1" applyAlignment="1">
      <alignment horizontal="right"/>
    </xf>
    <xf numFmtId="0" fontId="6" fillId="0" borderId="1" xfId="0" applyNumberFormat="1" applyFont="1" applyAlignment="1">
      <alignment horizontal="right" wrapText="1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0" fontId="6" fillId="0" borderId="1" xfId="0" applyNumberFormat="1" applyFont="1" applyAlignment="1">
      <alignment/>
    </xf>
    <xf numFmtId="3" fontId="6" fillId="0" borderId="1" xfId="0" applyNumberFormat="1" applyFont="1" applyAlignment="1">
      <alignment horizontal="right"/>
    </xf>
    <xf numFmtId="165" fontId="6" fillId="0" borderId="1" xfId="0" applyNumberFormat="1" applyFont="1" applyAlignment="1">
      <alignment horizontal="right"/>
    </xf>
    <xf numFmtId="3" fontId="6" fillId="0" borderId="1" xfId="0" applyNumberFormat="1" applyFont="1" applyAlignment="1">
      <alignment/>
    </xf>
    <xf numFmtId="165" fontId="6" fillId="0" borderId="1" xfId="0" applyNumberFormat="1" applyFont="1" applyAlignment="1">
      <alignment/>
    </xf>
    <xf numFmtId="0" fontId="6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4" fillId="0" borderId="3" xfId="0" applyNumberFormat="1" applyFont="1" applyBorder="1" applyAlignment="1">
      <alignment/>
    </xf>
    <xf numFmtId="0" fontId="4" fillId="0" borderId="4" xfId="0" applyNumberFormat="1" applyFont="1" applyBorder="1" applyAlignment="1">
      <alignment horizontal="left"/>
    </xf>
    <xf numFmtId="0" fontId="4" fillId="0" borderId="3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/>
    </xf>
    <xf numFmtId="0" fontId="6" fillId="0" borderId="5" xfId="0" applyNumberFormat="1" applyFont="1" applyBorder="1" applyAlignment="1">
      <alignment/>
    </xf>
    <xf numFmtId="0" fontId="6" fillId="0" borderId="5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/>
    </xf>
    <xf numFmtId="165" fontId="6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 horizontal="right"/>
    </xf>
    <xf numFmtId="0" fontId="5" fillId="0" borderId="1" xfId="0" applyNumberFormat="1" applyFont="1" applyAlignment="1">
      <alignment horizontal="left"/>
    </xf>
    <xf numFmtId="0" fontId="9" fillId="0" borderId="1" xfId="0" applyNumberFormat="1" applyFont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Continuous"/>
    </xf>
    <xf numFmtId="0" fontId="8" fillId="0" borderId="0" xfId="0" applyNumberFormat="1" applyFont="1" applyBorder="1" applyAlignment="1">
      <alignment/>
    </xf>
    <xf numFmtId="0" fontId="8" fillId="0" borderId="2" xfId="0" applyNumberFormat="1" applyFont="1" applyAlignment="1">
      <alignment/>
    </xf>
    <xf numFmtId="0" fontId="5" fillId="0" borderId="1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12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/>
    </xf>
    <xf numFmtId="0" fontId="14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 horizontal="right"/>
    </xf>
    <xf numFmtId="0" fontId="14" fillId="0" borderId="1" xfId="0" applyNumberFormat="1" applyFont="1" applyAlignment="1">
      <alignment/>
    </xf>
    <xf numFmtId="3" fontId="14" fillId="0" borderId="1" xfId="0" applyNumberFormat="1" applyFont="1" applyAlignment="1">
      <alignment/>
    </xf>
    <xf numFmtId="166" fontId="14" fillId="0" borderId="1" xfId="0" applyNumberFormat="1" applyFont="1" applyAlignment="1">
      <alignment/>
    </xf>
    <xf numFmtId="0" fontId="14" fillId="0" borderId="5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166" fontId="14" fillId="0" borderId="5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14" fillId="0" borderId="2" xfId="0" applyNumberFormat="1" applyFont="1" applyAlignment="1">
      <alignment/>
    </xf>
    <xf numFmtId="0" fontId="14" fillId="0" borderId="2" xfId="0" applyNumberFormat="1" applyFont="1" applyAlignment="1">
      <alignment horizontal="right" wrapText="1"/>
    </xf>
    <xf numFmtId="0" fontId="14" fillId="0" borderId="2" xfId="0" applyNumberFormat="1" applyFont="1" applyAlignment="1">
      <alignment horizontal="right"/>
    </xf>
    <xf numFmtId="0" fontId="14" fillId="0" borderId="0" xfId="0" applyNumberFormat="1" applyFont="1" applyAlignment="1">
      <alignment/>
    </xf>
    <xf numFmtId="0" fontId="14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horizontal="right" wrapText="1"/>
    </xf>
    <xf numFmtId="0" fontId="14" fillId="0" borderId="2" xfId="0" applyNumberFormat="1" applyFont="1" applyAlignment="1">
      <alignment horizontal="left"/>
    </xf>
    <xf numFmtId="0" fontId="14" fillId="0" borderId="2" xfId="0" applyNumberFormat="1" applyFont="1" applyAlignment="1">
      <alignment horizontal="centerContinuous"/>
    </xf>
    <xf numFmtId="0" fontId="14" fillId="0" borderId="1" xfId="0" applyFont="1" applyAlignment="1">
      <alignment/>
    </xf>
    <xf numFmtId="0" fontId="14" fillId="0" borderId="5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tabSelected="1" workbookViewId="0" topLeftCell="A1">
      <selection activeCell="A1" sqref="A1"/>
    </sheetView>
  </sheetViews>
  <sheetFormatPr defaultColWidth="8.88671875" defaultRowHeight="15"/>
  <cols>
    <col min="1" max="1" width="18.6640625" style="1" customWidth="1"/>
    <col min="2" max="2" width="24.6640625" style="1" customWidth="1"/>
    <col min="3" max="3" width="13.5546875" style="1" customWidth="1"/>
    <col min="4" max="4" width="13.21484375" style="1" customWidth="1"/>
    <col min="5" max="5" width="13.5546875" style="1" customWidth="1"/>
    <col min="6" max="16384" width="9.6640625" style="1" customWidth="1"/>
  </cols>
  <sheetData>
    <row r="1" spans="1:5" ht="12" customHeight="1">
      <c r="A1" s="59" t="s">
        <v>59</v>
      </c>
      <c r="B1" s="71"/>
      <c r="C1" s="71"/>
      <c r="D1" s="72" t="s">
        <v>2</v>
      </c>
      <c r="E1" s="73" t="s">
        <v>4</v>
      </c>
    </row>
    <row r="2" spans="1:5" ht="14.25">
      <c r="A2" s="59" t="s">
        <v>49</v>
      </c>
      <c r="B2" s="74" t="s">
        <v>0</v>
      </c>
      <c r="C2" s="75" t="s">
        <v>1</v>
      </c>
      <c r="D2" s="76" t="s">
        <v>3</v>
      </c>
      <c r="E2" s="75" t="s">
        <v>60</v>
      </c>
    </row>
    <row r="3" spans="1:5" ht="14.25">
      <c r="A3" s="59" t="s">
        <v>50</v>
      </c>
      <c r="B3" s="64" t="s">
        <v>5</v>
      </c>
      <c r="C3" s="65">
        <v>155574</v>
      </c>
      <c r="D3" s="65">
        <v>15142</v>
      </c>
      <c r="E3" s="65">
        <v>97.33</v>
      </c>
    </row>
    <row r="4" spans="1:5" ht="15">
      <c r="A4" s="70" t="s">
        <v>51</v>
      </c>
      <c r="B4" s="64" t="s">
        <v>6</v>
      </c>
      <c r="C4" s="65">
        <v>243880</v>
      </c>
      <c r="D4" s="65">
        <v>22460</v>
      </c>
      <c r="E4" s="65">
        <v>92.09</v>
      </c>
    </row>
    <row r="5" spans="2:5" ht="13.5">
      <c r="B5" s="64" t="s">
        <v>7</v>
      </c>
      <c r="C5" s="65">
        <v>132863</v>
      </c>
      <c r="D5" s="65">
        <v>11101</v>
      </c>
      <c r="E5" s="65">
        <v>83.55</v>
      </c>
    </row>
    <row r="6" spans="2:5" ht="13.5">
      <c r="B6" s="64" t="s">
        <v>8</v>
      </c>
      <c r="C6" s="65">
        <v>177276</v>
      </c>
      <c r="D6" s="65">
        <v>14459</v>
      </c>
      <c r="E6" s="65">
        <v>81.56</v>
      </c>
    </row>
    <row r="7" spans="2:5" ht="13.5">
      <c r="B7" s="64" t="s">
        <v>9</v>
      </c>
      <c r="C7" s="65">
        <v>21599</v>
      </c>
      <c r="D7" s="65">
        <v>1781</v>
      </c>
      <c r="E7" s="65">
        <v>82.46</v>
      </c>
    </row>
    <row r="8" spans="2:5" ht="13.5">
      <c r="B8" s="64"/>
      <c r="C8" s="65"/>
      <c r="D8" s="65"/>
      <c r="E8" s="65"/>
    </row>
    <row r="9" spans="2:5" ht="13.5">
      <c r="B9" s="64" t="s">
        <v>46</v>
      </c>
      <c r="C9" s="65">
        <v>3653</v>
      </c>
      <c r="D9" s="65">
        <v>282</v>
      </c>
      <c r="E9" s="65">
        <v>77.19682452778538</v>
      </c>
    </row>
    <row r="10" spans="2:5" ht="13.5">
      <c r="B10" s="64"/>
      <c r="C10" s="65"/>
      <c r="D10" s="65"/>
      <c r="E10" s="65"/>
    </row>
    <row r="11" spans="2:5" ht="13.5">
      <c r="B11" s="64" t="s">
        <v>45</v>
      </c>
      <c r="C11" s="65">
        <v>403</v>
      </c>
      <c r="D11" s="65">
        <v>28</v>
      </c>
      <c r="E11" s="65">
        <v>70.15</v>
      </c>
    </row>
    <row r="12" spans="2:5" ht="13.5">
      <c r="B12" s="64"/>
      <c r="C12" s="65"/>
      <c r="D12" s="65"/>
      <c r="E12" s="65"/>
    </row>
    <row r="13" spans="2:5" ht="14.25" thickBot="1">
      <c r="B13" s="67" t="s">
        <v>10</v>
      </c>
      <c r="C13" s="68">
        <v>735257</v>
      </c>
      <c r="D13" s="68">
        <v>65256</v>
      </c>
      <c r="E13" s="68">
        <v>88.75</v>
      </c>
    </row>
    <row r="14" spans="2:5" ht="13.5">
      <c r="B14" s="77" t="s">
        <v>47</v>
      </c>
      <c r="C14" s="78"/>
      <c r="D14" s="78"/>
      <c r="E14" s="78"/>
    </row>
    <row r="15" spans="2:5" ht="12.75">
      <c r="B15" s="48"/>
      <c r="C15" s="48"/>
      <c r="D15" s="48"/>
      <c r="E15" s="48"/>
    </row>
  </sheetData>
  <printOptions/>
  <pageMargins left="1" right="1" top="1" bottom="1" header="0" footer="0"/>
  <pageSetup fitToHeight="1" fitToWidth="1" horizontalDpi="1200" verticalDpi="1200" orientation="portrait" scale="83" r:id="rId1"/>
  <ignoredErrors>
    <ignoredError sqref="D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5" t="s">
        <v>44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2"/>
      <c r="U1" s="7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8"/>
      <c r="B5" s="8"/>
      <c r="C5" s="8"/>
      <c r="D5" s="8"/>
      <c r="E5" s="9" t="s">
        <v>30</v>
      </c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8"/>
      <c r="R5" s="8"/>
      <c r="S5" s="8"/>
      <c r="T5" s="2"/>
    </row>
    <row r="6" spans="1:20" ht="12.75" customHeight="1">
      <c r="A6" s="11"/>
      <c r="B6" s="11"/>
      <c r="C6" s="11"/>
      <c r="D6" s="11"/>
      <c r="E6" s="12" t="s">
        <v>31</v>
      </c>
      <c r="F6" s="13"/>
      <c r="G6" s="12"/>
      <c r="H6" s="14"/>
      <c r="I6" s="12" t="s">
        <v>35</v>
      </c>
      <c r="J6" s="13"/>
      <c r="K6" s="12"/>
      <c r="L6" s="14"/>
      <c r="M6" s="12" t="s">
        <v>36</v>
      </c>
      <c r="N6" s="13"/>
      <c r="O6" s="12"/>
      <c r="P6" s="15"/>
      <c r="Q6" s="16" t="s">
        <v>15</v>
      </c>
      <c r="R6" s="17"/>
      <c r="S6" s="16"/>
      <c r="T6" s="2"/>
    </row>
    <row r="7" spans="1:20" ht="25.5" customHeight="1">
      <c r="A7" s="38" t="s">
        <v>19</v>
      </c>
      <c r="B7" s="16" t="s">
        <v>26</v>
      </c>
      <c r="C7" s="16"/>
      <c r="D7" s="16"/>
      <c r="E7" s="18" t="s">
        <v>32</v>
      </c>
      <c r="F7" s="19" t="s">
        <v>33</v>
      </c>
      <c r="G7" s="19" t="s">
        <v>34</v>
      </c>
      <c r="H7" s="20"/>
      <c r="I7" s="18" t="s">
        <v>32</v>
      </c>
      <c r="J7" s="19" t="s">
        <v>33</v>
      </c>
      <c r="K7" s="19" t="s">
        <v>34</v>
      </c>
      <c r="L7" s="20"/>
      <c r="M7" s="18" t="s">
        <v>32</v>
      </c>
      <c r="N7" s="19" t="s">
        <v>33</v>
      </c>
      <c r="O7" s="19" t="s">
        <v>34</v>
      </c>
      <c r="P7" s="20"/>
      <c r="Q7" s="18" t="s">
        <v>32</v>
      </c>
      <c r="R7" s="19" t="s">
        <v>33</v>
      </c>
      <c r="S7" s="19" t="s">
        <v>34</v>
      </c>
      <c r="T7" s="2"/>
    </row>
    <row r="8" spans="1:20" ht="12.75" customHeight="1">
      <c r="A8" s="33" t="s">
        <v>20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28"/>
    </row>
    <row r="9" spans="1:20" ht="12.75" customHeight="1">
      <c r="A9" s="30"/>
      <c r="B9" s="31">
        <v>0</v>
      </c>
      <c r="C9" s="81" t="s">
        <v>27</v>
      </c>
      <c r="D9" s="31">
        <v>4000</v>
      </c>
      <c r="E9" s="32">
        <v>157</v>
      </c>
      <c r="F9" s="31" t="s">
        <v>61</v>
      </c>
      <c r="G9" s="31">
        <v>0</v>
      </c>
      <c r="H9" s="31"/>
      <c r="I9" s="32">
        <v>22</v>
      </c>
      <c r="J9" s="31" t="s">
        <v>61</v>
      </c>
      <c r="K9" s="31">
        <v>0</v>
      </c>
      <c r="L9" s="31"/>
      <c r="M9" s="32" t="s">
        <v>54</v>
      </c>
      <c r="N9" s="31" t="s">
        <v>54</v>
      </c>
      <c r="O9" s="31">
        <v>0</v>
      </c>
      <c r="P9" s="31"/>
      <c r="Q9" s="32" t="s">
        <v>54</v>
      </c>
      <c r="R9" s="31">
        <v>1</v>
      </c>
      <c r="S9" s="31">
        <v>5.555555555555555</v>
      </c>
      <c r="T9" s="2"/>
    </row>
    <row r="10" spans="1:20" ht="12.75" customHeight="1">
      <c r="A10" s="22"/>
      <c r="B10" s="23">
        <v>4001</v>
      </c>
      <c r="C10" s="81" t="s">
        <v>27</v>
      </c>
      <c r="D10" s="23">
        <v>8000</v>
      </c>
      <c r="E10" s="23">
        <v>290</v>
      </c>
      <c r="F10" s="23">
        <v>3</v>
      </c>
      <c r="G10" s="23">
        <v>10.344827586206897</v>
      </c>
      <c r="H10" s="23"/>
      <c r="I10" s="23">
        <v>20</v>
      </c>
      <c r="J10" s="23" t="s">
        <v>61</v>
      </c>
      <c r="K10" s="23">
        <v>0</v>
      </c>
      <c r="L10" s="23"/>
      <c r="M10" s="23">
        <v>15</v>
      </c>
      <c r="N10" s="23" t="s">
        <v>61</v>
      </c>
      <c r="O10" s="23">
        <v>0</v>
      </c>
      <c r="P10" s="23"/>
      <c r="Q10" s="23">
        <v>325</v>
      </c>
      <c r="R10" s="23">
        <v>4</v>
      </c>
      <c r="S10" s="23">
        <v>12.307692307692308</v>
      </c>
      <c r="T10" s="2"/>
    </row>
    <row r="11" spans="1:20" ht="12.75" customHeight="1">
      <c r="A11" s="6"/>
      <c r="B11" s="23">
        <v>8001</v>
      </c>
      <c r="C11" s="81" t="s">
        <v>27</v>
      </c>
      <c r="D11" s="23">
        <v>12000</v>
      </c>
      <c r="E11" s="23">
        <v>255</v>
      </c>
      <c r="F11" s="23">
        <v>1</v>
      </c>
      <c r="G11" s="23">
        <v>3.9215686274509802</v>
      </c>
      <c r="H11" s="23"/>
      <c r="I11" s="23">
        <v>29</v>
      </c>
      <c r="J11" s="23">
        <v>2</v>
      </c>
      <c r="K11" s="23">
        <v>68.96551724137932</v>
      </c>
      <c r="L11" s="23"/>
      <c r="M11" s="23">
        <v>12</v>
      </c>
      <c r="N11" s="23">
        <v>3</v>
      </c>
      <c r="O11" s="23">
        <v>250</v>
      </c>
      <c r="P11" s="23"/>
      <c r="Q11" s="23">
        <v>296</v>
      </c>
      <c r="R11" s="23">
        <v>6</v>
      </c>
      <c r="S11" s="23">
        <v>20.27027027027027</v>
      </c>
      <c r="T11" s="2"/>
    </row>
    <row r="12" spans="1:20" ht="12.75" customHeight="1">
      <c r="A12" s="22"/>
      <c r="B12" s="23">
        <v>12001</v>
      </c>
      <c r="C12" s="81" t="s">
        <v>27</v>
      </c>
      <c r="D12" s="23">
        <v>16000</v>
      </c>
      <c r="E12" s="23">
        <v>0</v>
      </c>
      <c r="F12" s="23">
        <v>0</v>
      </c>
      <c r="G12" s="23">
        <v>0</v>
      </c>
      <c r="H12" s="23"/>
      <c r="I12" s="23">
        <v>21</v>
      </c>
      <c r="J12" s="23">
        <v>1</v>
      </c>
      <c r="K12" s="23">
        <v>47.61904761904762</v>
      </c>
      <c r="L12" s="23"/>
      <c r="M12" s="23">
        <v>4</v>
      </c>
      <c r="N12" s="23" t="s">
        <v>61</v>
      </c>
      <c r="O12" s="23">
        <v>0</v>
      </c>
      <c r="P12" s="23"/>
      <c r="Q12" s="23">
        <v>25</v>
      </c>
      <c r="R12" s="23">
        <v>2</v>
      </c>
      <c r="S12" s="23">
        <v>80</v>
      </c>
      <c r="T12" s="2"/>
    </row>
    <row r="13" spans="1:20" ht="12.75" customHeight="1">
      <c r="A13" s="22"/>
      <c r="B13" s="23">
        <v>16001</v>
      </c>
      <c r="C13" s="81" t="s">
        <v>27</v>
      </c>
      <c r="D13" s="23">
        <v>20000</v>
      </c>
      <c r="E13" s="23">
        <v>0</v>
      </c>
      <c r="F13" s="23">
        <v>0</v>
      </c>
      <c r="G13" s="23">
        <v>0</v>
      </c>
      <c r="H13" s="23"/>
      <c r="I13" s="23">
        <v>19</v>
      </c>
      <c r="J13" s="23">
        <v>1</v>
      </c>
      <c r="K13" s="23">
        <v>52.63157894736842</v>
      </c>
      <c r="L13" s="23"/>
      <c r="M13" s="23">
        <v>6</v>
      </c>
      <c r="N13" s="23" t="s">
        <v>61</v>
      </c>
      <c r="O13" s="23">
        <v>0</v>
      </c>
      <c r="P13" s="23"/>
      <c r="Q13" s="23">
        <v>25</v>
      </c>
      <c r="R13" s="23">
        <v>1</v>
      </c>
      <c r="S13" s="23">
        <v>40</v>
      </c>
      <c r="T13" s="2"/>
    </row>
    <row r="14" spans="1:20" ht="12.75" customHeight="1">
      <c r="A14" s="22"/>
      <c r="B14" s="23">
        <v>20001</v>
      </c>
      <c r="C14" s="81" t="s">
        <v>27</v>
      </c>
      <c r="D14" s="23">
        <v>24000</v>
      </c>
      <c r="E14" s="23">
        <v>0</v>
      </c>
      <c r="F14" s="23">
        <v>0</v>
      </c>
      <c r="G14" s="23">
        <v>0</v>
      </c>
      <c r="H14" s="23"/>
      <c r="I14" s="23">
        <v>18</v>
      </c>
      <c r="J14" s="23" t="s">
        <v>61</v>
      </c>
      <c r="K14" s="23">
        <v>0</v>
      </c>
      <c r="L14" s="23"/>
      <c r="M14" s="23">
        <v>3</v>
      </c>
      <c r="N14" s="23" t="s">
        <v>61</v>
      </c>
      <c r="O14" s="23">
        <v>0</v>
      </c>
      <c r="P14" s="23"/>
      <c r="Q14" s="23">
        <v>21</v>
      </c>
      <c r="R14" s="23">
        <v>1</v>
      </c>
      <c r="S14" s="23">
        <v>47.61904761904762</v>
      </c>
      <c r="T14" s="2"/>
    </row>
    <row r="15" spans="1:20" ht="12.75" customHeight="1">
      <c r="A15" s="22"/>
      <c r="B15" s="23">
        <v>24001</v>
      </c>
      <c r="C15" s="81" t="s">
        <v>27</v>
      </c>
      <c r="D15" s="23">
        <v>28000</v>
      </c>
      <c r="E15" s="23">
        <v>0</v>
      </c>
      <c r="F15" s="23">
        <v>0</v>
      </c>
      <c r="G15" s="23">
        <v>0</v>
      </c>
      <c r="H15" s="23"/>
      <c r="I15" s="23">
        <v>6</v>
      </c>
      <c r="J15" s="23" t="s">
        <v>61</v>
      </c>
      <c r="K15" s="23">
        <v>0</v>
      </c>
      <c r="L15" s="23"/>
      <c r="M15" s="23">
        <v>4</v>
      </c>
      <c r="N15" s="23" t="s">
        <v>61</v>
      </c>
      <c r="O15" s="23">
        <v>0</v>
      </c>
      <c r="P15" s="23"/>
      <c r="Q15" s="23">
        <v>10</v>
      </c>
      <c r="R15" s="23" t="s">
        <v>61</v>
      </c>
      <c r="S15" s="23">
        <v>0</v>
      </c>
      <c r="T15" s="2"/>
    </row>
    <row r="16" spans="1:20" ht="12.75" customHeight="1">
      <c r="A16" s="22"/>
      <c r="B16" s="23">
        <v>28001</v>
      </c>
      <c r="C16" s="81"/>
      <c r="D16" s="23">
        <v>32000</v>
      </c>
      <c r="E16" s="23">
        <v>0</v>
      </c>
      <c r="F16" s="23">
        <v>0</v>
      </c>
      <c r="G16" s="23">
        <v>0</v>
      </c>
      <c r="H16" s="23"/>
      <c r="I16" s="23">
        <v>5</v>
      </c>
      <c r="J16" s="23" t="s">
        <v>61</v>
      </c>
      <c r="K16" s="23">
        <v>0</v>
      </c>
      <c r="L16" s="23"/>
      <c r="M16" s="23" t="s">
        <v>54</v>
      </c>
      <c r="N16" s="23" t="s">
        <v>54</v>
      </c>
      <c r="O16" s="23">
        <v>0</v>
      </c>
      <c r="P16" s="23"/>
      <c r="Q16" s="23" t="s">
        <v>54</v>
      </c>
      <c r="R16" s="23" t="s">
        <v>54</v>
      </c>
      <c r="S16" s="23">
        <v>0</v>
      </c>
      <c r="T16" s="2"/>
    </row>
    <row r="17" spans="1:20" ht="12.75" customHeight="1">
      <c r="A17" s="22"/>
      <c r="B17" s="23">
        <v>32001</v>
      </c>
      <c r="C17" s="81"/>
      <c r="D17" s="23" t="s">
        <v>28</v>
      </c>
      <c r="E17" s="23">
        <v>0</v>
      </c>
      <c r="F17" s="23">
        <v>0</v>
      </c>
      <c r="G17" s="23">
        <v>0</v>
      </c>
      <c r="H17" s="23"/>
      <c r="I17" s="23">
        <v>0</v>
      </c>
      <c r="J17" s="23">
        <v>0</v>
      </c>
      <c r="K17" s="23">
        <v>0</v>
      </c>
      <c r="L17" s="23"/>
      <c r="M17" s="23" t="s">
        <v>54</v>
      </c>
      <c r="N17" s="23" t="s">
        <v>54</v>
      </c>
      <c r="O17" s="23">
        <v>0</v>
      </c>
      <c r="P17" s="23"/>
      <c r="Q17" s="23" t="s">
        <v>54</v>
      </c>
      <c r="R17" s="23" t="s">
        <v>54</v>
      </c>
      <c r="S17" s="23">
        <v>0</v>
      </c>
      <c r="T17" s="2"/>
    </row>
    <row r="18" spans="1:20" ht="12.75" customHeight="1">
      <c r="A18" s="22"/>
      <c r="B18" s="82"/>
      <c r="C18" s="83"/>
      <c r="D18" s="82" t="s">
        <v>29</v>
      </c>
      <c r="E18" s="23">
        <v>702</v>
      </c>
      <c r="F18" s="24">
        <v>4</v>
      </c>
      <c r="G18" s="24">
        <v>5.698005698005698</v>
      </c>
      <c r="H18" s="24"/>
      <c r="I18" s="23">
        <v>140</v>
      </c>
      <c r="J18" s="24">
        <v>9</v>
      </c>
      <c r="K18" s="24">
        <v>64.28571428571429</v>
      </c>
      <c r="L18" s="24"/>
      <c r="M18" s="23">
        <v>48</v>
      </c>
      <c r="N18" s="24">
        <v>5</v>
      </c>
      <c r="O18" s="24">
        <v>104.16666666666667</v>
      </c>
      <c r="P18" s="24"/>
      <c r="Q18" s="23">
        <v>890</v>
      </c>
      <c r="R18" s="24">
        <v>22</v>
      </c>
      <c r="S18" s="24">
        <v>24.719101123595507</v>
      </c>
      <c r="T18" s="2"/>
    </row>
    <row r="19" spans="1:20" ht="12.75" customHeight="1">
      <c r="A19" s="33" t="s">
        <v>21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2"/>
    </row>
    <row r="20" spans="1:20" ht="12.75" customHeight="1">
      <c r="A20" s="30"/>
      <c r="B20" s="31">
        <v>0</v>
      </c>
      <c r="C20" s="81" t="s">
        <v>27</v>
      </c>
      <c r="D20" s="31">
        <v>4000</v>
      </c>
      <c r="E20" s="32">
        <v>10</v>
      </c>
      <c r="F20" s="31" t="s">
        <v>61</v>
      </c>
      <c r="G20" s="31">
        <v>0</v>
      </c>
      <c r="H20" s="31"/>
      <c r="I20" s="32">
        <v>3</v>
      </c>
      <c r="J20" s="31" t="s">
        <v>61</v>
      </c>
      <c r="K20" s="31">
        <v>0</v>
      </c>
      <c r="L20" s="31"/>
      <c r="M20" s="32" t="s">
        <v>54</v>
      </c>
      <c r="N20" s="31" t="s">
        <v>61</v>
      </c>
      <c r="O20" s="31">
        <v>0</v>
      </c>
      <c r="P20" s="31"/>
      <c r="Q20" s="32" t="s">
        <v>54</v>
      </c>
      <c r="R20" s="31" t="s">
        <v>54</v>
      </c>
      <c r="S20" s="31">
        <v>0</v>
      </c>
      <c r="T20" s="2"/>
    </row>
    <row r="21" spans="1:20" ht="12.75" customHeight="1">
      <c r="A21" s="22"/>
      <c r="B21" s="23">
        <v>4001</v>
      </c>
      <c r="C21" s="81" t="s">
        <v>27</v>
      </c>
      <c r="D21" s="23">
        <v>8000</v>
      </c>
      <c r="E21" s="23">
        <v>9</v>
      </c>
      <c r="F21" s="23" t="s">
        <v>61</v>
      </c>
      <c r="G21" s="23">
        <v>0</v>
      </c>
      <c r="H21" s="23"/>
      <c r="I21" s="23">
        <v>15</v>
      </c>
      <c r="J21" s="23" t="s">
        <v>61</v>
      </c>
      <c r="K21" s="23">
        <v>0</v>
      </c>
      <c r="L21" s="23"/>
      <c r="M21" s="23">
        <v>16</v>
      </c>
      <c r="N21" s="23" t="s">
        <v>61</v>
      </c>
      <c r="O21" s="23">
        <v>0</v>
      </c>
      <c r="P21" s="23"/>
      <c r="Q21" s="23">
        <v>40</v>
      </c>
      <c r="R21" s="23">
        <v>3</v>
      </c>
      <c r="S21" s="23">
        <v>75</v>
      </c>
      <c r="T21" s="2"/>
    </row>
    <row r="22" spans="1:20" ht="12.75" customHeight="1">
      <c r="A22" s="6"/>
      <c r="B22" s="23">
        <v>8001</v>
      </c>
      <c r="C22" s="81" t="s">
        <v>27</v>
      </c>
      <c r="D22" s="23">
        <v>12000</v>
      </c>
      <c r="E22" s="23">
        <v>12</v>
      </c>
      <c r="F22" s="23" t="s">
        <v>61</v>
      </c>
      <c r="G22" s="23">
        <v>0</v>
      </c>
      <c r="H22" s="23"/>
      <c r="I22" s="23">
        <v>27</v>
      </c>
      <c r="J22" s="23">
        <v>3</v>
      </c>
      <c r="K22" s="23">
        <v>111.11111111111111</v>
      </c>
      <c r="L22" s="23"/>
      <c r="M22" s="23">
        <v>39</v>
      </c>
      <c r="N22" s="23">
        <v>5</v>
      </c>
      <c r="O22" s="23">
        <v>128.2051282051282</v>
      </c>
      <c r="P22" s="23"/>
      <c r="Q22" s="23">
        <v>78</v>
      </c>
      <c r="R22" s="23">
        <v>7</v>
      </c>
      <c r="S22" s="23">
        <v>89.74358974358974</v>
      </c>
      <c r="T22" s="2"/>
    </row>
    <row r="23" spans="1:20" ht="12.75" customHeight="1">
      <c r="A23" s="22"/>
      <c r="B23" s="23">
        <v>12001</v>
      </c>
      <c r="C23" s="81" t="s">
        <v>27</v>
      </c>
      <c r="D23" s="23">
        <v>16000</v>
      </c>
      <c r="E23" s="23">
        <v>0</v>
      </c>
      <c r="F23" s="23" t="s">
        <v>54</v>
      </c>
      <c r="G23" s="23">
        <v>1</v>
      </c>
      <c r="H23" s="23"/>
      <c r="I23" s="23">
        <v>28</v>
      </c>
      <c r="J23" s="23">
        <v>3</v>
      </c>
      <c r="K23" s="23">
        <v>107.14285714285714</v>
      </c>
      <c r="L23" s="23"/>
      <c r="M23" s="23">
        <v>42</v>
      </c>
      <c r="N23" s="23">
        <v>5</v>
      </c>
      <c r="O23" s="23">
        <v>119.04761904761905</v>
      </c>
      <c r="P23" s="23"/>
      <c r="Q23" s="23">
        <v>70</v>
      </c>
      <c r="R23" s="23">
        <v>8</v>
      </c>
      <c r="S23" s="23">
        <v>114.28571428571429</v>
      </c>
      <c r="T23" s="2"/>
    </row>
    <row r="24" spans="1:20" ht="12.75" customHeight="1">
      <c r="A24" s="22"/>
      <c r="B24" s="23">
        <v>16001</v>
      </c>
      <c r="C24" s="81" t="s">
        <v>27</v>
      </c>
      <c r="D24" s="23">
        <v>20000</v>
      </c>
      <c r="E24" s="23">
        <v>0</v>
      </c>
      <c r="F24" s="23">
        <v>0</v>
      </c>
      <c r="G24" s="23">
        <v>0</v>
      </c>
      <c r="H24" s="23"/>
      <c r="I24" s="23">
        <v>54</v>
      </c>
      <c r="J24" s="23">
        <v>4</v>
      </c>
      <c r="K24" s="23">
        <v>74.07407407407408</v>
      </c>
      <c r="L24" s="23"/>
      <c r="M24" s="23">
        <v>64</v>
      </c>
      <c r="N24" s="23">
        <v>7</v>
      </c>
      <c r="O24" s="23">
        <v>109.375</v>
      </c>
      <c r="P24" s="23"/>
      <c r="Q24" s="23">
        <v>118</v>
      </c>
      <c r="R24" s="23">
        <v>13</v>
      </c>
      <c r="S24" s="23">
        <v>110.16949152542372</v>
      </c>
      <c r="T24" s="2"/>
    </row>
    <row r="25" spans="1:20" ht="12.75" customHeight="1">
      <c r="A25" s="22"/>
      <c r="B25" s="23">
        <v>20001</v>
      </c>
      <c r="C25" s="81" t="s">
        <v>27</v>
      </c>
      <c r="D25" s="23">
        <v>24000</v>
      </c>
      <c r="E25" s="23">
        <v>0</v>
      </c>
      <c r="F25" s="23">
        <v>0</v>
      </c>
      <c r="G25" s="23">
        <v>0</v>
      </c>
      <c r="H25" s="23"/>
      <c r="I25" s="23">
        <v>37</v>
      </c>
      <c r="J25" s="23">
        <v>2</v>
      </c>
      <c r="K25" s="23">
        <v>54.054054054054056</v>
      </c>
      <c r="L25" s="23"/>
      <c r="M25" s="23">
        <v>81</v>
      </c>
      <c r="N25" s="23">
        <v>7</v>
      </c>
      <c r="O25" s="23">
        <v>86.41975308641975</v>
      </c>
      <c r="P25" s="23"/>
      <c r="Q25" s="23">
        <v>118</v>
      </c>
      <c r="R25" s="23">
        <v>9</v>
      </c>
      <c r="S25" s="23">
        <v>76.27118644067797</v>
      </c>
      <c r="T25" s="2"/>
    </row>
    <row r="26" spans="1:20" ht="12.75" customHeight="1">
      <c r="A26" s="22"/>
      <c r="B26" s="23">
        <v>24001</v>
      </c>
      <c r="C26" s="81" t="s">
        <v>27</v>
      </c>
      <c r="D26" s="23">
        <v>28000</v>
      </c>
      <c r="E26" s="23">
        <v>0</v>
      </c>
      <c r="F26" s="23">
        <v>0</v>
      </c>
      <c r="G26" s="23">
        <v>0</v>
      </c>
      <c r="H26" s="23"/>
      <c r="I26" s="23">
        <v>39</v>
      </c>
      <c r="J26" s="23" t="s">
        <v>61</v>
      </c>
      <c r="K26" s="23">
        <v>0</v>
      </c>
      <c r="L26" s="23"/>
      <c r="M26" s="23">
        <v>85</v>
      </c>
      <c r="N26" s="23">
        <v>5</v>
      </c>
      <c r="O26" s="23">
        <v>58.8235294117647</v>
      </c>
      <c r="P26" s="23"/>
      <c r="Q26" s="23">
        <v>124</v>
      </c>
      <c r="R26" s="23">
        <v>7</v>
      </c>
      <c r="S26" s="23">
        <v>56.45161290322581</v>
      </c>
      <c r="T26" s="2"/>
    </row>
    <row r="27" spans="1:20" ht="12.75" customHeight="1">
      <c r="A27" s="22"/>
      <c r="B27" s="23">
        <v>28001</v>
      </c>
      <c r="C27" s="81"/>
      <c r="D27" s="23">
        <v>32000</v>
      </c>
      <c r="E27" s="23">
        <v>0</v>
      </c>
      <c r="F27" s="23">
        <v>0</v>
      </c>
      <c r="G27" s="23">
        <v>0</v>
      </c>
      <c r="H27" s="23"/>
      <c r="I27" s="23">
        <v>19</v>
      </c>
      <c r="J27" s="23" t="s">
        <v>61</v>
      </c>
      <c r="K27" s="23">
        <v>0</v>
      </c>
      <c r="L27" s="23"/>
      <c r="M27" s="23" t="s">
        <v>54</v>
      </c>
      <c r="N27" s="23" t="s">
        <v>54</v>
      </c>
      <c r="O27" s="23">
        <v>16.39344262295082</v>
      </c>
      <c r="P27" s="23"/>
      <c r="Q27" s="23" t="s">
        <v>54</v>
      </c>
      <c r="R27" s="23" t="s">
        <v>54</v>
      </c>
      <c r="S27" s="23">
        <v>12.5</v>
      </c>
      <c r="T27" s="2"/>
    </row>
    <row r="28" spans="1:20" ht="12.75" customHeight="1">
      <c r="A28" s="22"/>
      <c r="B28" s="23">
        <v>32001</v>
      </c>
      <c r="C28" s="81"/>
      <c r="D28" s="23" t="s">
        <v>28</v>
      </c>
      <c r="E28" s="23">
        <v>0</v>
      </c>
      <c r="F28" s="23">
        <v>0</v>
      </c>
      <c r="G28" s="23">
        <v>0</v>
      </c>
      <c r="H28" s="23"/>
      <c r="I28" s="23">
        <v>0</v>
      </c>
      <c r="J28" s="23">
        <v>0</v>
      </c>
      <c r="K28" s="23">
        <v>0</v>
      </c>
      <c r="L28" s="23"/>
      <c r="M28" s="23" t="s">
        <v>54</v>
      </c>
      <c r="N28" s="23" t="s">
        <v>54</v>
      </c>
      <c r="O28" s="23">
        <v>0</v>
      </c>
      <c r="P28" s="23"/>
      <c r="Q28" s="23" t="s">
        <v>54</v>
      </c>
      <c r="R28" s="23" t="s">
        <v>54</v>
      </c>
      <c r="S28" s="23">
        <v>0</v>
      </c>
      <c r="T28" s="2"/>
    </row>
    <row r="29" spans="1:20" ht="12.75" customHeight="1">
      <c r="A29" s="22"/>
      <c r="B29" s="82"/>
      <c r="C29" s="83"/>
      <c r="D29" s="82" t="s">
        <v>29</v>
      </c>
      <c r="E29" s="23">
        <v>31</v>
      </c>
      <c r="F29" s="24" t="s">
        <v>61</v>
      </c>
      <c r="G29" s="24">
        <v>0</v>
      </c>
      <c r="H29" s="24"/>
      <c r="I29" s="23">
        <v>222</v>
      </c>
      <c r="J29" s="24">
        <v>13</v>
      </c>
      <c r="K29" s="24">
        <v>58.55855855855856</v>
      </c>
      <c r="L29" s="24"/>
      <c r="M29" s="23">
        <v>435</v>
      </c>
      <c r="N29" s="24">
        <v>45</v>
      </c>
      <c r="O29" s="24">
        <v>103.44827586206897</v>
      </c>
      <c r="P29" s="24"/>
      <c r="Q29" s="23">
        <v>688</v>
      </c>
      <c r="R29" s="24">
        <v>59</v>
      </c>
      <c r="S29" s="24">
        <v>85.75581395348837</v>
      </c>
      <c r="T29" s="2"/>
    </row>
    <row r="30" spans="1:20" ht="12.75" customHeight="1">
      <c r="A30" s="33" t="s">
        <v>22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2"/>
    </row>
    <row r="31" spans="1:20" ht="12.75" customHeight="1">
      <c r="A31" s="30"/>
      <c r="B31" s="31">
        <v>0</v>
      </c>
      <c r="C31" s="81" t="s">
        <v>27</v>
      </c>
      <c r="D31" s="31">
        <v>4000</v>
      </c>
      <c r="E31" s="32">
        <v>3</v>
      </c>
      <c r="F31" s="31" t="s">
        <v>61</v>
      </c>
      <c r="G31" s="31">
        <v>0</v>
      </c>
      <c r="H31" s="31"/>
      <c r="I31" s="32">
        <v>48</v>
      </c>
      <c r="J31" s="31">
        <v>1</v>
      </c>
      <c r="K31" s="31">
        <v>20.833333333333332</v>
      </c>
      <c r="L31" s="31"/>
      <c r="M31" s="32">
        <v>20</v>
      </c>
      <c r="N31" s="31" t="s">
        <v>61</v>
      </c>
      <c r="O31" s="31">
        <v>0</v>
      </c>
      <c r="P31" s="31"/>
      <c r="Q31" s="32">
        <v>71</v>
      </c>
      <c r="R31" s="31">
        <v>2</v>
      </c>
      <c r="S31" s="31">
        <v>28.169014084507044</v>
      </c>
      <c r="T31" s="2"/>
    </row>
    <row r="32" spans="1:20" ht="12.75" customHeight="1">
      <c r="A32" s="22"/>
      <c r="B32" s="23">
        <v>4001</v>
      </c>
      <c r="C32" s="81" t="s">
        <v>27</v>
      </c>
      <c r="D32" s="23">
        <v>8000</v>
      </c>
      <c r="E32" s="23">
        <v>11</v>
      </c>
      <c r="F32" s="23" t="s">
        <v>61</v>
      </c>
      <c r="G32" s="23">
        <v>0</v>
      </c>
      <c r="H32" s="23"/>
      <c r="I32" s="23">
        <v>162</v>
      </c>
      <c r="J32" s="23">
        <v>11</v>
      </c>
      <c r="K32" s="23">
        <v>67.90123456790124</v>
      </c>
      <c r="L32" s="23"/>
      <c r="M32" s="23">
        <v>66</v>
      </c>
      <c r="N32" s="23">
        <v>4</v>
      </c>
      <c r="O32" s="23">
        <v>60.60606060606061</v>
      </c>
      <c r="P32" s="23"/>
      <c r="Q32" s="23">
        <v>239</v>
      </c>
      <c r="R32" s="23">
        <v>21</v>
      </c>
      <c r="S32" s="23">
        <v>87.86610878661088</v>
      </c>
      <c r="T32" s="2"/>
    </row>
    <row r="33" spans="1:20" ht="12.75" customHeight="1">
      <c r="A33" s="6"/>
      <c r="B33" s="23">
        <v>8001</v>
      </c>
      <c r="C33" s="81" t="s">
        <v>27</v>
      </c>
      <c r="D33" s="23">
        <v>12000</v>
      </c>
      <c r="E33" s="23">
        <v>11</v>
      </c>
      <c r="F33" s="23" t="s">
        <v>61</v>
      </c>
      <c r="G33" s="23">
        <v>0</v>
      </c>
      <c r="H33" s="23"/>
      <c r="I33" s="23">
        <v>169</v>
      </c>
      <c r="J33" s="23">
        <v>19</v>
      </c>
      <c r="K33" s="23">
        <v>112.42603550295858</v>
      </c>
      <c r="L33" s="23"/>
      <c r="M33" s="23">
        <v>122</v>
      </c>
      <c r="N33" s="23">
        <v>21</v>
      </c>
      <c r="O33" s="23">
        <v>172.13114754098362</v>
      </c>
      <c r="P33" s="23"/>
      <c r="Q33" s="23">
        <v>302</v>
      </c>
      <c r="R33" s="23">
        <v>40</v>
      </c>
      <c r="S33" s="23">
        <v>132.4503311258278</v>
      </c>
      <c r="T33" s="2"/>
    </row>
    <row r="34" spans="1:20" ht="12.75" customHeight="1">
      <c r="A34" s="22"/>
      <c r="B34" s="23">
        <v>12001</v>
      </c>
      <c r="C34" s="81" t="s">
        <v>27</v>
      </c>
      <c r="D34" s="23">
        <v>16000</v>
      </c>
      <c r="E34" s="23">
        <v>0</v>
      </c>
      <c r="F34" s="23">
        <v>0</v>
      </c>
      <c r="G34" s="23">
        <v>0</v>
      </c>
      <c r="H34" s="23"/>
      <c r="I34" s="23">
        <v>197</v>
      </c>
      <c r="J34" s="23">
        <v>20</v>
      </c>
      <c r="K34" s="23">
        <v>101.5228426395939</v>
      </c>
      <c r="L34" s="23"/>
      <c r="M34" s="23">
        <v>140</v>
      </c>
      <c r="N34" s="23">
        <v>23</v>
      </c>
      <c r="O34" s="23">
        <v>164.28571428571428</v>
      </c>
      <c r="P34" s="23"/>
      <c r="Q34" s="23">
        <v>337</v>
      </c>
      <c r="R34" s="23">
        <v>46</v>
      </c>
      <c r="S34" s="23">
        <v>136.49851632047478</v>
      </c>
      <c r="T34" s="2"/>
    </row>
    <row r="35" spans="1:20" ht="12.75" customHeight="1">
      <c r="A35" s="22"/>
      <c r="B35" s="23">
        <v>16001</v>
      </c>
      <c r="C35" s="81" t="s">
        <v>27</v>
      </c>
      <c r="D35" s="23">
        <v>20000</v>
      </c>
      <c r="E35" s="23">
        <v>0</v>
      </c>
      <c r="F35" s="23">
        <v>0</v>
      </c>
      <c r="G35" s="23">
        <v>0</v>
      </c>
      <c r="H35" s="23"/>
      <c r="I35" s="23">
        <v>197</v>
      </c>
      <c r="J35" s="23">
        <v>15</v>
      </c>
      <c r="K35" s="23">
        <v>76.14213197969544</v>
      </c>
      <c r="L35" s="23"/>
      <c r="M35" s="23">
        <v>117</v>
      </c>
      <c r="N35" s="23">
        <v>15</v>
      </c>
      <c r="O35" s="23">
        <v>128.2051282051282</v>
      </c>
      <c r="P35" s="23"/>
      <c r="Q35" s="23">
        <v>314</v>
      </c>
      <c r="R35" s="23">
        <v>33</v>
      </c>
      <c r="S35" s="23">
        <v>105.09554140127389</v>
      </c>
      <c r="T35" s="2"/>
    </row>
    <row r="36" spans="1:20" ht="12.75" customHeight="1">
      <c r="A36" s="22"/>
      <c r="B36" s="23">
        <v>20001</v>
      </c>
      <c r="C36" s="81" t="s">
        <v>27</v>
      </c>
      <c r="D36" s="23">
        <v>24000</v>
      </c>
      <c r="E36" s="23">
        <v>0</v>
      </c>
      <c r="F36" s="23">
        <v>0</v>
      </c>
      <c r="G36" s="23">
        <v>0</v>
      </c>
      <c r="H36" s="23"/>
      <c r="I36" s="23">
        <v>153</v>
      </c>
      <c r="J36" s="23">
        <v>6</v>
      </c>
      <c r="K36" s="23">
        <v>39.21568627450981</v>
      </c>
      <c r="L36" s="23"/>
      <c r="M36" s="23">
        <v>125</v>
      </c>
      <c r="N36" s="23">
        <v>12</v>
      </c>
      <c r="O36" s="23">
        <v>96</v>
      </c>
      <c r="P36" s="23"/>
      <c r="Q36" s="23">
        <v>278</v>
      </c>
      <c r="R36" s="23">
        <v>23</v>
      </c>
      <c r="S36" s="23">
        <v>82.73381294964028</v>
      </c>
      <c r="T36" s="2"/>
    </row>
    <row r="37" spans="1:20" ht="12.75" customHeight="1">
      <c r="A37" s="22"/>
      <c r="B37" s="23">
        <v>24001</v>
      </c>
      <c r="C37" s="81" t="s">
        <v>27</v>
      </c>
      <c r="D37" s="23">
        <v>28000</v>
      </c>
      <c r="E37" s="23">
        <v>0</v>
      </c>
      <c r="F37" s="23">
        <v>0</v>
      </c>
      <c r="G37" s="23">
        <v>0</v>
      </c>
      <c r="H37" s="23"/>
      <c r="I37" s="23">
        <v>153</v>
      </c>
      <c r="J37" s="23">
        <v>4</v>
      </c>
      <c r="K37" s="23">
        <v>26.143790849673202</v>
      </c>
      <c r="L37" s="23"/>
      <c r="M37" s="23">
        <v>113</v>
      </c>
      <c r="N37" s="23">
        <v>7</v>
      </c>
      <c r="O37" s="23">
        <v>61.94690265486726</v>
      </c>
      <c r="P37" s="23"/>
      <c r="Q37" s="23">
        <v>266</v>
      </c>
      <c r="R37" s="23">
        <v>11</v>
      </c>
      <c r="S37" s="23">
        <v>41.35338345864662</v>
      </c>
      <c r="T37" s="2"/>
    </row>
    <row r="38" spans="1:20" ht="12.75" customHeight="1">
      <c r="A38" s="22"/>
      <c r="B38" s="23">
        <v>28001</v>
      </c>
      <c r="C38" s="81"/>
      <c r="D38" s="23">
        <v>32000</v>
      </c>
      <c r="E38" s="23">
        <v>0</v>
      </c>
      <c r="F38" s="23">
        <v>0</v>
      </c>
      <c r="G38" s="23">
        <v>0</v>
      </c>
      <c r="H38" s="23"/>
      <c r="I38" s="23">
        <v>94</v>
      </c>
      <c r="J38" s="23" t="s">
        <v>61</v>
      </c>
      <c r="K38" s="23">
        <v>0</v>
      </c>
      <c r="L38" s="23"/>
      <c r="M38" s="23">
        <v>116</v>
      </c>
      <c r="N38" s="23">
        <v>3</v>
      </c>
      <c r="O38" s="23">
        <v>25.862068965517242</v>
      </c>
      <c r="P38" s="23"/>
      <c r="Q38" s="23">
        <v>210</v>
      </c>
      <c r="R38" s="23">
        <v>4</v>
      </c>
      <c r="S38" s="23">
        <v>19.047619047619047</v>
      </c>
      <c r="T38" s="2"/>
    </row>
    <row r="39" spans="1:20" ht="12.75" customHeight="1">
      <c r="A39" s="22"/>
      <c r="B39" s="23">
        <v>32001</v>
      </c>
      <c r="C39" s="81"/>
      <c r="D39" s="23" t="s">
        <v>28</v>
      </c>
      <c r="E39" s="23">
        <v>0</v>
      </c>
      <c r="F39" s="23">
        <v>0</v>
      </c>
      <c r="G39" s="23">
        <v>0</v>
      </c>
      <c r="H39" s="23"/>
      <c r="I39" s="23">
        <v>0</v>
      </c>
      <c r="J39" s="23">
        <v>0</v>
      </c>
      <c r="K39" s="23">
        <v>0</v>
      </c>
      <c r="L39" s="23"/>
      <c r="M39" s="23">
        <v>58</v>
      </c>
      <c r="N39" s="23" t="s">
        <v>61</v>
      </c>
      <c r="O39" s="23">
        <v>0</v>
      </c>
      <c r="P39" s="23"/>
      <c r="Q39" s="23">
        <v>58</v>
      </c>
      <c r="R39" s="23" t="s">
        <v>61</v>
      </c>
      <c r="S39" s="23">
        <v>0</v>
      </c>
      <c r="T39" s="2"/>
    </row>
    <row r="40" spans="1:20" ht="12.75" customHeight="1">
      <c r="A40" s="22"/>
      <c r="B40" s="82"/>
      <c r="C40" s="83"/>
      <c r="D40" s="82" t="s">
        <v>29</v>
      </c>
      <c r="E40" s="23">
        <v>25</v>
      </c>
      <c r="F40" s="24" t="s">
        <v>61</v>
      </c>
      <c r="G40" s="24">
        <v>0</v>
      </c>
      <c r="H40" s="24"/>
      <c r="I40" s="23">
        <v>1173</v>
      </c>
      <c r="J40" s="24">
        <v>86</v>
      </c>
      <c r="K40" s="24">
        <v>73.31628303495312</v>
      </c>
      <c r="L40" s="24"/>
      <c r="M40" s="23">
        <v>877</v>
      </c>
      <c r="N40" s="24">
        <v>98</v>
      </c>
      <c r="O40" s="24">
        <v>111.74458380843785</v>
      </c>
      <c r="P40" s="24"/>
      <c r="Q40" s="23">
        <v>2075</v>
      </c>
      <c r="R40" s="24">
        <v>191</v>
      </c>
      <c r="S40" s="24">
        <v>92.04819277108433</v>
      </c>
      <c r="T40" s="2"/>
    </row>
    <row r="41" spans="1:20" ht="12.75" customHeight="1">
      <c r="A41" s="33" t="s">
        <v>23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2"/>
    </row>
    <row r="42" spans="1:20" ht="12.75" customHeight="1">
      <c r="A42" s="30"/>
      <c r="B42" s="31">
        <v>0</v>
      </c>
      <c r="C42" s="81" t="s">
        <v>27</v>
      </c>
      <c r="D42" s="31">
        <v>4000</v>
      </c>
      <c r="E42" s="32">
        <v>170</v>
      </c>
      <c r="F42" s="31" t="s">
        <v>61</v>
      </c>
      <c r="G42" s="31">
        <v>0</v>
      </c>
      <c r="H42" s="31"/>
      <c r="I42" s="32">
        <v>73</v>
      </c>
      <c r="J42" s="31">
        <v>1</v>
      </c>
      <c r="K42" s="31">
        <v>13.698630136986301</v>
      </c>
      <c r="L42" s="31"/>
      <c r="M42" s="32">
        <v>26</v>
      </c>
      <c r="N42" s="31" t="s">
        <v>61</v>
      </c>
      <c r="O42" s="31">
        <v>0</v>
      </c>
      <c r="P42" s="31"/>
      <c r="Q42" s="32">
        <v>269</v>
      </c>
      <c r="R42" s="31">
        <v>3</v>
      </c>
      <c r="S42" s="31">
        <v>11.152416356877323</v>
      </c>
      <c r="T42" s="2"/>
    </row>
    <row r="43" spans="1:20" ht="12.75" customHeight="1">
      <c r="A43" s="22"/>
      <c r="B43" s="23">
        <v>4001</v>
      </c>
      <c r="C43" s="81" t="s">
        <v>27</v>
      </c>
      <c r="D43" s="23">
        <v>8000</v>
      </c>
      <c r="E43" s="23">
        <v>310</v>
      </c>
      <c r="F43" s="23">
        <v>3</v>
      </c>
      <c r="G43" s="23">
        <v>9.67741935483871</v>
      </c>
      <c r="H43" s="23"/>
      <c r="I43" s="23">
        <v>197</v>
      </c>
      <c r="J43" s="23">
        <v>16</v>
      </c>
      <c r="K43" s="23">
        <v>81.21827411167513</v>
      </c>
      <c r="L43" s="23"/>
      <c r="M43" s="23">
        <v>97</v>
      </c>
      <c r="N43" s="23">
        <v>6</v>
      </c>
      <c r="O43" s="23">
        <v>61.855670103092784</v>
      </c>
      <c r="P43" s="23"/>
      <c r="Q43" s="23">
        <v>604</v>
      </c>
      <c r="R43" s="23">
        <v>33</v>
      </c>
      <c r="S43" s="23">
        <v>54.63576158940398</v>
      </c>
      <c r="T43" s="2"/>
    </row>
    <row r="44" spans="1:20" ht="12.75" customHeight="1">
      <c r="A44" s="6"/>
      <c r="B44" s="23">
        <v>8001</v>
      </c>
      <c r="C44" s="81" t="s">
        <v>27</v>
      </c>
      <c r="D44" s="23">
        <v>12000</v>
      </c>
      <c r="E44" s="23">
        <v>278</v>
      </c>
      <c r="F44" s="23">
        <v>1</v>
      </c>
      <c r="G44" s="23">
        <v>3.597122302158273</v>
      </c>
      <c r="H44" s="23"/>
      <c r="I44" s="23">
        <v>225</v>
      </c>
      <c r="J44" s="23">
        <v>24</v>
      </c>
      <c r="K44" s="23">
        <v>106.66666666666667</v>
      </c>
      <c r="L44" s="23"/>
      <c r="M44" s="23">
        <v>173</v>
      </c>
      <c r="N44" s="23">
        <v>29</v>
      </c>
      <c r="O44" s="23">
        <v>167.63005780346822</v>
      </c>
      <c r="P44" s="23"/>
      <c r="Q44" s="23">
        <v>676</v>
      </c>
      <c r="R44" s="23">
        <v>59</v>
      </c>
      <c r="S44" s="23">
        <v>87.27810650887574</v>
      </c>
      <c r="T44" s="2"/>
    </row>
    <row r="45" spans="1:20" ht="12.75" customHeight="1">
      <c r="A45" s="22"/>
      <c r="B45" s="23">
        <v>12001</v>
      </c>
      <c r="C45" s="81" t="s">
        <v>27</v>
      </c>
      <c r="D45" s="23">
        <v>16000</v>
      </c>
      <c r="E45" s="23">
        <v>0</v>
      </c>
      <c r="F45" s="23">
        <v>0</v>
      </c>
      <c r="G45" s="23">
        <v>0</v>
      </c>
      <c r="H45" s="23"/>
      <c r="I45" s="23">
        <v>246</v>
      </c>
      <c r="J45" s="23">
        <v>27</v>
      </c>
      <c r="K45" s="23">
        <v>109.7560975609756</v>
      </c>
      <c r="L45" s="23"/>
      <c r="M45" s="23">
        <v>186</v>
      </c>
      <c r="N45" s="23">
        <v>31</v>
      </c>
      <c r="O45" s="23">
        <v>166.66666666666666</v>
      </c>
      <c r="P45" s="23"/>
      <c r="Q45" s="23">
        <v>432</v>
      </c>
      <c r="R45" s="23">
        <v>56</v>
      </c>
      <c r="S45" s="23">
        <v>129.62962962962962</v>
      </c>
      <c r="T45" s="2"/>
    </row>
    <row r="46" spans="1:20" ht="12.75" customHeight="1">
      <c r="A46" s="22"/>
      <c r="B46" s="23">
        <v>16001</v>
      </c>
      <c r="C46" s="81" t="s">
        <v>27</v>
      </c>
      <c r="D46" s="23">
        <v>20000</v>
      </c>
      <c r="E46" s="23">
        <v>0</v>
      </c>
      <c r="F46" s="23">
        <v>0</v>
      </c>
      <c r="G46" s="23">
        <v>0</v>
      </c>
      <c r="H46" s="23"/>
      <c r="I46" s="23">
        <v>270</v>
      </c>
      <c r="J46" s="23">
        <v>23</v>
      </c>
      <c r="K46" s="23">
        <v>85.18518518518519</v>
      </c>
      <c r="L46" s="23"/>
      <c r="M46" s="23">
        <v>187</v>
      </c>
      <c r="N46" s="23">
        <v>26</v>
      </c>
      <c r="O46" s="23">
        <v>139.0374331550802</v>
      </c>
      <c r="P46" s="23"/>
      <c r="Q46" s="23">
        <v>457</v>
      </c>
      <c r="R46" s="23">
        <v>51</v>
      </c>
      <c r="S46" s="23">
        <v>111.59737417943107</v>
      </c>
      <c r="T46" s="2"/>
    </row>
    <row r="47" spans="1:20" ht="12.75" customHeight="1">
      <c r="A47" s="22"/>
      <c r="B47" s="23">
        <v>20001</v>
      </c>
      <c r="C47" s="81" t="s">
        <v>27</v>
      </c>
      <c r="D47" s="23">
        <v>24000</v>
      </c>
      <c r="E47" s="23">
        <v>0</v>
      </c>
      <c r="F47" s="23">
        <v>0</v>
      </c>
      <c r="G47" s="23">
        <v>0</v>
      </c>
      <c r="H47" s="23"/>
      <c r="I47" s="23">
        <v>208</v>
      </c>
      <c r="J47" s="23">
        <v>11</v>
      </c>
      <c r="K47" s="23">
        <v>52.88461538461539</v>
      </c>
      <c r="L47" s="23"/>
      <c r="M47" s="23">
        <v>209</v>
      </c>
      <c r="N47" s="23">
        <v>23</v>
      </c>
      <c r="O47" s="23">
        <v>110.04784688995215</v>
      </c>
      <c r="P47" s="23"/>
      <c r="Q47" s="23">
        <v>417</v>
      </c>
      <c r="R47" s="23">
        <v>33</v>
      </c>
      <c r="S47" s="23">
        <v>79.13669064748201</v>
      </c>
      <c r="T47" s="2"/>
    </row>
    <row r="48" spans="1:20" ht="12.75" customHeight="1">
      <c r="A48" s="22"/>
      <c r="B48" s="23">
        <v>24001</v>
      </c>
      <c r="C48" s="81" t="s">
        <v>27</v>
      </c>
      <c r="D48" s="23">
        <v>28000</v>
      </c>
      <c r="E48" s="23">
        <v>0</v>
      </c>
      <c r="F48" s="23">
        <v>0</v>
      </c>
      <c r="G48" s="23">
        <v>0</v>
      </c>
      <c r="H48" s="23"/>
      <c r="I48" s="23">
        <v>198</v>
      </c>
      <c r="J48" s="23">
        <v>4</v>
      </c>
      <c r="K48" s="23">
        <v>20.2020202020202</v>
      </c>
      <c r="L48" s="23"/>
      <c r="M48" s="23">
        <v>202</v>
      </c>
      <c r="N48" s="23">
        <v>16</v>
      </c>
      <c r="O48" s="23">
        <v>79.20792079207921</v>
      </c>
      <c r="P48" s="23"/>
      <c r="Q48" s="23">
        <v>400</v>
      </c>
      <c r="R48" s="23">
        <v>21</v>
      </c>
      <c r="S48" s="23">
        <v>52.5</v>
      </c>
      <c r="T48" s="2"/>
    </row>
    <row r="49" spans="1:20" ht="12.75" customHeight="1">
      <c r="A49" s="22"/>
      <c r="B49" s="23">
        <v>28001</v>
      </c>
      <c r="C49" s="81"/>
      <c r="D49" s="23">
        <v>32000</v>
      </c>
      <c r="E49" s="23">
        <v>0</v>
      </c>
      <c r="F49" s="23">
        <v>0</v>
      </c>
      <c r="G49" s="23">
        <v>0</v>
      </c>
      <c r="H49" s="23"/>
      <c r="I49" s="23">
        <v>118</v>
      </c>
      <c r="J49" s="23">
        <v>1</v>
      </c>
      <c r="K49" s="23">
        <v>8.474576271186441</v>
      </c>
      <c r="L49" s="23"/>
      <c r="M49" s="23">
        <v>179</v>
      </c>
      <c r="N49" s="23">
        <v>5</v>
      </c>
      <c r="O49" s="23">
        <v>27.932960893854748</v>
      </c>
      <c r="P49" s="23"/>
      <c r="Q49" s="23">
        <v>297</v>
      </c>
      <c r="R49" s="23">
        <v>7</v>
      </c>
      <c r="S49" s="23">
        <v>23.569023569023567</v>
      </c>
      <c r="T49" s="2"/>
    </row>
    <row r="50" spans="1:20" ht="12.75" customHeight="1">
      <c r="A50" s="22"/>
      <c r="B50" s="23">
        <v>32001</v>
      </c>
      <c r="C50" s="81"/>
      <c r="D50" s="23" t="s">
        <v>28</v>
      </c>
      <c r="E50" s="23">
        <v>0</v>
      </c>
      <c r="F50" s="23">
        <v>0</v>
      </c>
      <c r="G50" s="23">
        <v>0</v>
      </c>
      <c r="H50" s="23"/>
      <c r="I50" s="23">
        <v>0</v>
      </c>
      <c r="J50" s="23">
        <v>0</v>
      </c>
      <c r="K50" s="23">
        <v>0</v>
      </c>
      <c r="L50" s="23"/>
      <c r="M50" s="23">
        <v>101</v>
      </c>
      <c r="N50" s="23" t="s">
        <v>61</v>
      </c>
      <c r="O50" s="23">
        <v>0</v>
      </c>
      <c r="P50" s="23"/>
      <c r="Q50" s="23">
        <v>101</v>
      </c>
      <c r="R50" s="23" t="s">
        <v>61</v>
      </c>
      <c r="S50" s="23">
        <v>0</v>
      </c>
      <c r="T50" s="2"/>
    </row>
    <row r="51" spans="1:20" ht="12.75" customHeight="1" thickBot="1">
      <c r="A51" s="40"/>
      <c r="B51" s="86"/>
      <c r="C51" s="86"/>
      <c r="D51" s="86" t="s">
        <v>29</v>
      </c>
      <c r="E51" s="42">
        <v>758</v>
      </c>
      <c r="F51" s="43">
        <v>4</v>
      </c>
      <c r="G51" s="43">
        <v>5.277044854881266</v>
      </c>
      <c r="H51" s="43"/>
      <c r="I51" s="42">
        <v>1535</v>
      </c>
      <c r="J51" s="43">
        <v>114</v>
      </c>
      <c r="K51" s="43">
        <v>74.2671009771987</v>
      </c>
      <c r="L51" s="43"/>
      <c r="M51" s="42">
        <v>1360</v>
      </c>
      <c r="N51" s="43">
        <v>154</v>
      </c>
      <c r="O51" s="43">
        <v>113.23529411764706</v>
      </c>
      <c r="P51" s="43"/>
      <c r="Q51" s="42">
        <v>3653</v>
      </c>
      <c r="R51" s="43">
        <v>282</v>
      </c>
      <c r="S51" s="43">
        <v>77.19682452778538</v>
      </c>
      <c r="T51" s="2"/>
    </row>
    <row r="52" spans="1:20" ht="13.5">
      <c r="A52" s="8" t="s">
        <v>55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2"/>
    </row>
    <row r="53" spans="1:20" ht="9.75" customHeight="1">
      <c r="A53" s="39" t="s">
        <v>24</v>
      </c>
      <c r="B53" s="27"/>
      <c r="C53" s="27"/>
      <c r="D53" s="27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2"/>
    </row>
    <row r="54" spans="1:20" ht="12" customHeight="1">
      <c r="A54" s="21" t="s">
        <v>25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2"/>
    </row>
    <row r="55" spans="1:20" ht="13.5">
      <c r="A55" s="15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2"/>
    </row>
    <row r="56" spans="1:20" ht="13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2"/>
    </row>
    <row r="57" spans="1:20" ht="13.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6.5546875" style="1" customWidth="1"/>
    <col min="20" max="16384" width="9.6640625" style="1" customWidth="1"/>
  </cols>
  <sheetData>
    <row r="1" spans="1:21" ht="34.5" customHeight="1">
      <c r="A1" s="5" t="s">
        <v>62</v>
      </c>
      <c r="B1" s="6"/>
      <c r="C1" s="6"/>
      <c r="D1" s="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2"/>
      <c r="U1" s="7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8"/>
      <c r="B5" s="8"/>
      <c r="C5" s="8"/>
      <c r="D5" s="8"/>
      <c r="E5" s="9" t="s">
        <v>30</v>
      </c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8"/>
      <c r="R5" s="8"/>
      <c r="S5" s="8"/>
      <c r="T5" s="2"/>
    </row>
    <row r="6" spans="1:20" ht="12.75" customHeight="1">
      <c r="A6" s="11"/>
      <c r="B6" s="11"/>
      <c r="C6" s="11"/>
      <c r="D6" s="11"/>
      <c r="E6" s="12" t="s">
        <v>31</v>
      </c>
      <c r="F6" s="13"/>
      <c r="G6" s="12"/>
      <c r="H6" s="14"/>
      <c r="I6" s="12" t="s">
        <v>35</v>
      </c>
      <c r="J6" s="13"/>
      <c r="K6" s="12"/>
      <c r="L6" s="14"/>
      <c r="M6" s="12" t="s">
        <v>36</v>
      </c>
      <c r="N6" s="13"/>
      <c r="O6" s="12"/>
      <c r="P6" s="15"/>
      <c r="Q6" s="16" t="s">
        <v>15</v>
      </c>
      <c r="R6" s="17"/>
      <c r="S6" s="16"/>
      <c r="T6" s="2"/>
    </row>
    <row r="7" spans="1:20" ht="25.5" customHeight="1">
      <c r="A7" s="38" t="s">
        <v>19</v>
      </c>
      <c r="B7" s="16" t="s">
        <v>26</v>
      </c>
      <c r="C7" s="16"/>
      <c r="D7" s="16"/>
      <c r="E7" s="18" t="s">
        <v>32</v>
      </c>
      <c r="F7" s="19" t="s">
        <v>33</v>
      </c>
      <c r="G7" s="19" t="s">
        <v>34</v>
      </c>
      <c r="H7" s="20"/>
      <c r="I7" s="18" t="s">
        <v>32</v>
      </c>
      <c r="J7" s="19" t="s">
        <v>33</v>
      </c>
      <c r="K7" s="19" t="s">
        <v>34</v>
      </c>
      <c r="L7" s="20"/>
      <c r="M7" s="18" t="s">
        <v>32</v>
      </c>
      <c r="N7" s="19" t="s">
        <v>33</v>
      </c>
      <c r="O7" s="19" t="s">
        <v>34</v>
      </c>
      <c r="P7" s="20"/>
      <c r="Q7" s="18" t="s">
        <v>32</v>
      </c>
      <c r="R7" s="19" t="s">
        <v>33</v>
      </c>
      <c r="S7" s="19" t="s">
        <v>34</v>
      </c>
      <c r="T7" s="2"/>
    </row>
    <row r="8" spans="1:20" ht="12.75" customHeight="1">
      <c r="A8" s="33" t="s">
        <v>20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28"/>
    </row>
    <row r="9" spans="1:20" ht="12.75" customHeight="1">
      <c r="A9" s="30"/>
      <c r="B9" s="31">
        <v>0</v>
      </c>
      <c r="C9" s="81" t="s">
        <v>27</v>
      </c>
      <c r="D9" s="31">
        <v>4000</v>
      </c>
      <c r="E9" s="32">
        <v>26</v>
      </c>
      <c r="F9" s="31" t="s">
        <v>61</v>
      </c>
      <c r="G9" s="31">
        <v>8.48</v>
      </c>
      <c r="H9" s="31"/>
      <c r="I9" s="32" t="s">
        <v>54</v>
      </c>
      <c r="J9" s="31" t="s">
        <v>54</v>
      </c>
      <c r="K9" s="31">
        <v>44</v>
      </c>
      <c r="L9" s="31"/>
      <c r="M9" s="32">
        <v>0</v>
      </c>
      <c r="N9" s="31">
        <v>0</v>
      </c>
      <c r="O9" s="31">
        <v>0</v>
      </c>
      <c r="P9" s="31"/>
      <c r="Q9" s="32" t="s">
        <v>54</v>
      </c>
      <c r="R9" s="31" t="s">
        <v>54</v>
      </c>
      <c r="S9" s="31">
        <v>9.8</v>
      </c>
      <c r="T9" s="2"/>
    </row>
    <row r="10" spans="1:20" ht="12.75" customHeight="1">
      <c r="A10" s="22"/>
      <c r="B10" s="23">
        <v>4001</v>
      </c>
      <c r="C10" s="81" t="s">
        <v>27</v>
      </c>
      <c r="D10" s="23">
        <v>8000</v>
      </c>
      <c r="E10" s="23">
        <v>58</v>
      </c>
      <c r="F10" s="23">
        <v>1</v>
      </c>
      <c r="G10" s="23">
        <v>16.34</v>
      </c>
      <c r="H10" s="23"/>
      <c r="I10" s="23">
        <v>0</v>
      </c>
      <c r="J10" s="23">
        <v>0</v>
      </c>
      <c r="K10" s="23">
        <v>0</v>
      </c>
      <c r="L10" s="23"/>
      <c r="M10" s="23">
        <v>0</v>
      </c>
      <c r="N10" s="23">
        <v>0</v>
      </c>
      <c r="O10" s="23">
        <v>0</v>
      </c>
      <c r="P10" s="23"/>
      <c r="Q10" s="23">
        <v>58</v>
      </c>
      <c r="R10" s="23">
        <v>1</v>
      </c>
      <c r="S10" s="23">
        <v>16.34</v>
      </c>
      <c r="T10" s="2"/>
    </row>
    <row r="11" spans="1:20" ht="12.75" customHeight="1">
      <c r="A11" s="6"/>
      <c r="B11" s="23">
        <v>8001</v>
      </c>
      <c r="C11" s="81" t="s">
        <v>27</v>
      </c>
      <c r="D11" s="23">
        <v>12000</v>
      </c>
      <c r="E11" s="23">
        <v>36</v>
      </c>
      <c r="F11" s="23" t="s">
        <v>61</v>
      </c>
      <c r="G11" s="23">
        <v>6.95</v>
      </c>
      <c r="H11" s="23"/>
      <c r="I11" s="23" t="s">
        <v>54</v>
      </c>
      <c r="J11" s="23" t="s">
        <v>54</v>
      </c>
      <c r="K11" s="23">
        <v>110</v>
      </c>
      <c r="L11" s="23"/>
      <c r="M11" s="23" t="s">
        <v>54</v>
      </c>
      <c r="N11" s="23">
        <v>1</v>
      </c>
      <c r="O11" s="23">
        <v>192.16</v>
      </c>
      <c r="P11" s="23"/>
      <c r="Q11" s="23">
        <v>40</v>
      </c>
      <c r="R11" s="23">
        <v>1</v>
      </c>
      <c r="S11" s="23">
        <v>23.42</v>
      </c>
      <c r="T11" s="2"/>
    </row>
    <row r="12" spans="1:20" ht="12.75" customHeight="1">
      <c r="A12" s="22"/>
      <c r="B12" s="23">
        <v>12001</v>
      </c>
      <c r="C12" s="81" t="s">
        <v>27</v>
      </c>
      <c r="D12" s="23">
        <v>16000</v>
      </c>
      <c r="E12" s="23">
        <v>0</v>
      </c>
      <c r="F12" s="23">
        <v>0</v>
      </c>
      <c r="G12" s="23">
        <v>0</v>
      </c>
      <c r="H12" s="23"/>
      <c r="I12" s="23" t="s">
        <v>54</v>
      </c>
      <c r="J12" s="23" t="s">
        <v>54</v>
      </c>
      <c r="K12" s="23">
        <v>15</v>
      </c>
      <c r="L12" s="23"/>
      <c r="M12" s="23" t="s">
        <v>54</v>
      </c>
      <c r="N12" s="23" t="s">
        <v>54</v>
      </c>
      <c r="O12" s="23">
        <v>203</v>
      </c>
      <c r="P12" s="23"/>
      <c r="Q12" s="23" t="s">
        <v>54</v>
      </c>
      <c r="R12" s="23" t="s">
        <v>54</v>
      </c>
      <c r="S12" s="23">
        <v>109</v>
      </c>
      <c r="T12" s="2"/>
    </row>
    <row r="13" spans="1:20" ht="12.75" customHeight="1">
      <c r="A13" s="22"/>
      <c r="B13" s="23">
        <v>16001</v>
      </c>
      <c r="C13" s="81" t="s">
        <v>27</v>
      </c>
      <c r="D13" s="23">
        <v>20000</v>
      </c>
      <c r="E13" s="23">
        <v>0</v>
      </c>
      <c r="F13" s="23">
        <v>0</v>
      </c>
      <c r="G13" s="23">
        <v>0</v>
      </c>
      <c r="H13" s="23"/>
      <c r="I13" s="23" t="s">
        <v>54</v>
      </c>
      <c r="J13" s="23" t="s">
        <v>54</v>
      </c>
      <c r="K13" s="23">
        <v>48</v>
      </c>
      <c r="L13" s="23"/>
      <c r="M13" s="23" t="s">
        <v>54</v>
      </c>
      <c r="N13" s="23" t="s">
        <v>54</v>
      </c>
      <c r="O13" s="23">
        <v>109.1</v>
      </c>
      <c r="P13" s="23"/>
      <c r="Q13" s="23">
        <v>3</v>
      </c>
      <c r="R13" s="23" t="s">
        <v>61</v>
      </c>
      <c r="S13" s="23">
        <v>88.73</v>
      </c>
      <c r="T13" s="2"/>
    </row>
    <row r="14" spans="1:20" ht="12.75" customHeight="1">
      <c r="A14" s="22"/>
      <c r="B14" s="23">
        <v>20001</v>
      </c>
      <c r="C14" s="81" t="s">
        <v>27</v>
      </c>
      <c r="D14" s="23">
        <v>24000</v>
      </c>
      <c r="E14" s="23">
        <v>0</v>
      </c>
      <c r="F14" s="23">
        <v>0</v>
      </c>
      <c r="G14" s="23">
        <v>0</v>
      </c>
      <c r="H14" s="23"/>
      <c r="I14" s="23">
        <v>0</v>
      </c>
      <c r="J14" s="23">
        <v>0</v>
      </c>
      <c r="K14" s="23">
        <v>0</v>
      </c>
      <c r="L14" s="23"/>
      <c r="M14" s="23" t="s">
        <v>54</v>
      </c>
      <c r="N14" s="23" t="s">
        <v>54</v>
      </c>
      <c r="O14" s="23">
        <v>111</v>
      </c>
      <c r="P14" s="23"/>
      <c r="Q14" s="23" t="s">
        <v>54</v>
      </c>
      <c r="R14" s="23" t="s">
        <v>54</v>
      </c>
      <c r="S14" s="23">
        <v>111</v>
      </c>
      <c r="T14" s="2"/>
    </row>
    <row r="15" spans="1:20" ht="12.75" customHeight="1">
      <c r="A15" s="22"/>
      <c r="B15" s="23">
        <v>24001</v>
      </c>
      <c r="C15" s="81" t="s">
        <v>27</v>
      </c>
      <c r="D15" s="23">
        <v>28000</v>
      </c>
      <c r="E15" s="23">
        <v>0</v>
      </c>
      <c r="F15" s="23">
        <v>0</v>
      </c>
      <c r="G15" s="23">
        <v>0</v>
      </c>
      <c r="H15" s="23"/>
      <c r="I15" s="23">
        <v>0</v>
      </c>
      <c r="J15" s="23">
        <v>0</v>
      </c>
      <c r="K15" s="23">
        <v>0</v>
      </c>
      <c r="L15" s="23"/>
      <c r="M15" s="23">
        <v>0</v>
      </c>
      <c r="N15" s="23">
        <v>0</v>
      </c>
      <c r="O15" s="23">
        <v>0</v>
      </c>
      <c r="P15" s="23"/>
      <c r="Q15" s="23">
        <v>0</v>
      </c>
      <c r="R15" s="23">
        <v>0</v>
      </c>
      <c r="S15" s="23">
        <v>0</v>
      </c>
      <c r="T15" s="2"/>
    </row>
    <row r="16" spans="1:20" ht="12.75" customHeight="1">
      <c r="A16" s="22"/>
      <c r="B16" s="23">
        <v>28001</v>
      </c>
      <c r="C16" s="81"/>
      <c r="D16" s="23">
        <v>32000</v>
      </c>
      <c r="E16" s="23">
        <v>0</v>
      </c>
      <c r="F16" s="23">
        <v>0</v>
      </c>
      <c r="G16" s="23">
        <v>0</v>
      </c>
      <c r="H16" s="23"/>
      <c r="I16" s="23">
        <v>0</v>
      </c>
      <c r="J16" s="23">
        <v>0</v>
      </c>
      <c r="K16" s="23">
        <v>0</v>
      </c>
      <c r="L16" s="23"/>
      <c r="M16" s="23">
        <v>0</v>
      </c>
      <c r="N16" s="23">
        <v>0</v>
      </c>
      <c r="O16" s="23">
        <v>0</v>
      </c>
      <c r="P16" s="23"/>
      <c r="Q16" s="23">
        <v>0</v>
      </c>
      <c r="R16" s="23">
        <v>0</v>
      </c>
      <c r="S16" s="23">
        <v>0</v>
      </c>
      <c r="T16" s="2"/>
    </row>
    <row r="17" spans="1:20" ht="12.75" customHeight="1">
      <c r="A17" s="22"/>
      <c r="B17" s="23">
        <v>32001</v>
      </c>
      <c r="C17" s="81"/>
      <c r="D17" s="23" t="s">
        <v>28</v>
      </c>
      <c r="E17" s="23">
        <v>0</v>
      </c>
      <c r="F17" s="23">
        <v>0</v>
      </c>
      <c r="G17" s="23">
        <v>0</v>
      </c>
      <c r="H17" s="23"/>
      <c r="I17" s="23">
        <v>0</v>
      </c>
      <c r="J17" s="23">
        <v>0</v>
      </c>
      <c r="K17" s="23">
        <v>0</v>
      </c>
      <c r="L17" s="23"/>
      <c r="M17" s="23">
        <v>0</v>
      </c>
      <c r="N17" s="23">
        <v>0</v>
      </c>
      <c r="O17" s="23">
        <v>0</v>
      </c>
      <c r="P17" s="23"/>
      <c r="Q17" s="23">
        <v>0</v>
      </c>
      <c r="R17" s="23">
        <v>0</v>
      </c>
      <c r="S17" s="23">
        <v>0</v>
      </c>
      <c r="T17" s="2"/>
    </row>
    <row r="18" spans="1:20" ht="12.75" customHeight="1">
      <c r="A18" s="22"/>
      <c r="B18" s="82"/>
      <c r="C18" s="83"/>
      <c r="D18" s="82" t="s">
        <v>29</v>
      </c>
      <c r="E18" s="23">
        <v>120</v>
      </c>
      <c r="F18" s="24">
        <v>1</v>
      </c>
      <c r="G18" s="24">
        <v>11.82</v>
      </c>
      <c r="H18" s="24"/>
      <c r="I18" s="23">
        <v>4</v>
      </c>
      <c r="J18" s="24" t="s">
        <v>61</v>
      </c>
      <c r="K18" s="24">
        <v>54.25</v>
      </c>
      <c r="L18" s="24"/>
      <c r="M18" s="23">
        <v>7</v>
      </c>
      <c r="N18" s="24">
        <v>1</v>
      </c>
      <c r="O18" s="24">
        <v>158.38</v>
      </c>
      <c r="P18" s="24"/>
      <c r="Q18" s="23">
        <v>131</v>
      </c>
      <c r="R18" s="24">
        <v>3</v>
      </c>
      <c r="S18" s="24">
        <v>20.95</v>
      </c>
      <c r="T18" s="2"/>
    </row>
    <row r="19" spans="1:20" ht="12.75" customHeight="1">
      <c r="A19" s="33" t="s">
        <v>21</v>
      </c>
      <c r="B19" s="84"/>
      <c r="C19" s="84"/>
      <c r="D19" s="84"/>
      <c r="E19" s="84"/>
      <c r="F19" s="84"/>
      <c r="G19" s="84"/>
      <c r="H19" s="84"/>
      <c r="I19" s="87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2"/>
    </row>
    <row r="20" spans="1:20" ht="12.75" customHeight="1">
      <c r="A20" s="30"/>
      <c r="B20" s="31">
        <v>0</v>
      </c>
      <c r="C20" s="81" t="s">
        <v>27</v>
      </c>
      <c r="D20" s="31">
        <v>4000</v>
      </c>
      <c r="E20" s="32">
        <v>0</v>
      </c>
      <c r="F20" s="31">
        <v>0</v>
      </c>
      <c r="G20" s="31">
        <v>0</v>
      </c>
      <c r="H20" s="31"/>
      <c r="I20" s="32">
        <v>0</v>
      </c>
      <c r="J20" s="31">
        <v>0</v>
      </c>
      <c r="K20" s="31">
        <v>0</v>
      </c>
      <c r="L20" s="31"/>
      <c r="M20" s="32" t="s">
        <v>54</v>
      </c>
      <c r="N20" s="31" t="s">
        <v>54</v>
      </c>
      <c r="O20" s="31">
        <v>76</v>
      </c>
      <c r="P20" s="31"/>
      <c r="Q20" s="32" t="s">
        <v>54</v>
      </c>
      <c r="R20" s="31" t="s">
        <v>54</v>
      </c>
      <c r="S20" s="31">
        <v>76</v>
      </c>
      <c r="T20" s="2"/>
    </row>
    <row r="21" spans="1:20" ht="12.75" customHeight="1">
      <c r="A21" s="22"/>
      <c r="B21" s="23">
        <v>4001</v>
      </c>
      <c r="C21" s="81" t="s">
        <v>27</v>
      </c>
      <c r="D21" s="23">
        <v>8000</v>
      </c>
      <c r="E21" s="23">
        <v>9</v>
      </c>
      <c r="F21" s="23" t="s">
        <v>61</v>
      </c>
      <c r="G21" s="23">
        <v>17.29</v>
      </c>
      <c r="H21" s="23"/>
      <c r="I21" s="23" t="s">
        <v>54</v>
      </c>
      <c r="J21" s="23" t="s">
        <v>61</v>
      </c>
      <c r="K21" s="23">
        <v>98.83</v>
      </c>
      <c r="L21" s="23"/>
      <c r="M21" s="23" t="s">
        <v>54</v>
      </c>
      <c r="N21" s="23" t="s">
        <v>61</v>
      </c>
      <c r="O21" s="23">
        <v>128.75</v>
      </c>
      <c r="P21" s="23"/>
      <c r="Q21" s="23">
        <v>16</v>
      </c>
      <c r="R21" s="23">
        <v>1</v>
      </c>
      <c r="S21" s="23">
        <v>56.7</v>
      </c>
      <c r="T21" s="2"/>
    </row>
    <row r="22" spans="1:20" ht="12.75" customHeight="1">
      <c r="A22" s="6"/>
      <c r="B22" s="23">
        <v>8001</v>
      </c>
      <c r="C22" s="81" t="s">
        <v>27</v>
      </c>
      <c r="D22" s="23">
        <v>12000</v>
      </c>
      <c r="E22" s="23" t="s">
        <v>54</v>
      </c>
      <c r="F22" s="23" t="s">
        <v>54</v>
      </c>
      <c r="G22" s="23">
        <v>1</v>
      </c>
      <c r="H22" s="23"/>
      <c r="I22" s="23" t="s">
        <v>54</v>
      </c>
      <c r="J22" s="23" t="s">
        <v>61</v>
      </c>
      <c r="K22" s="23">
        <v>78.5</v>
      </c>
      <c r="L22" s="23"/>
      <c r="M22" s="23" t="s">
        <v>54</v>
      </c>
      <c r="N22" s="23">
        <v>1</v>
      </c>
      <c r="O22" s="23">
        <v>180.88</v>
      </c>
      <c r="P22" s="23"/>
      <c r="Q22" s="23">
        <v>10</v>
      </c>
      <c r="R22" s="23">
        <v>1</v>
      </c>
      <c r="S22" s="23">
        <v>125.63</v>
      </c>
      <c r="T22" s="2"/>
    </row>
    <row r="23" spans="1:20" ht="12.75" customHeight="1">
      <c r="A23" s="22"/>
      <c r="B23" s="23">
        <v>12001</v>
      </c>
      <c r="C23" s="81" t="s">
        <v>27</v>
      </c>
      <c r="D23" s="23">
        <v>16000</v>
      </c>
      <c r="E23" s="23" t="s">
        <v>54</v>
      </c>
      <c r="F23" s="23" t="s">
        <v>61</v>
      </c>
      <c r="G23" s="23" t="s">
        <v>63</v>
      </c>
      <c r="H23" s="23"/>
      <c r="I23" s="23" t="s">
        <v>54</v>
      </c>
      <c r="J23" s="23" t="s">
        <v>61</v>
      </c>
      <c r="K23" s="23">
        <v>107.11</v>
      </c>
      <c r="L23" s="23"/>
      <c r="M23" s="23" t="s">
        <v>54</v>
      </c>
      <c r="N23" s="23">
        <v>1</v>
      </c>
      <c r="O23" s="23">
        <v>165.48</v>
      </c>
      <c r="P23" s="23"/>
      <c r="Q23" s="23" t="s">
        <v>54</v>
      </c>
      <c r="R23" s="23">
        <v>2</v>
      </c>
      <c r="S23" s="23">
        <v>132.32</v>
      </c>
      <c r="T23" s="2"/>
    </row>
    <row r="24" spans="1:20" ht="12.75" customHeight="1">
      <c r="A24" s="22"/>
      <c r="B24" s="23">
        <v>16001</v>
      </c>
      <c r="C24" s="81" t="s">
        <v>27</v>
      </c>
      <c r="D24" s="23">
        <v>20000</v>
      </c>
      <c r="E24" s="23">
        <v>0</v>
      </c>
      <c r="F24" s="23">
        <v>0</v>
      </c>
      <c r="G24" s="23">
        <v>0</v>
      </c>
      <c r="H24" s="23"/>
      <c r="I24" s="23" t="s">
        <v>54</v>
      </c>
      <c r="J24" s="23">
        <v>1</v>
      </c>
      <c r="K24" s="23">
        <v>88.17</v>
      </c>
      <c r="L24" s="23"/>
      <c r="M24" s="23" t="s">
        <v>54</v>
      </c>
      <c r="N24" s="23">
        <v>2</v>
      </c>
      <c r="O24" s="23">
        <v>151.02</v>
      </c>
      <c r="P24" s="23"/>
      <c r="Q24" s="23">
        <v>21</v>
      </c>
      <c r="R24" s="23">
        <v>3</v>
      </c>
      <c r="S24" s="23">
        <v>121.09</v>
      </c>
      <c r="T24" s="2"/>
    </row>
    <row r="25" spans="1:20" ht="12.75" customHeight="1">
      <c r="A25" s="22"/>
      <c r="B25" s="23">
        <v>20001</v>
      </c>
      <c r="C25" s="81" t="s">
        <v>27</v>
      </c>
      <c r="D25" s="23">
        <v>24000</v>
      </c>
      <c r="E25" s="23">
        <v>0</v>
      </c>
      <c r="F25" s="23">
        <v>0</v>
      </c>
      <c r="G25" s="23">
        <v>0</v>
      </c>
      <c r="H25" s="23"/>
      <c r="I25" s="23">
        <v>6</v>
      </c>
      <c r="J25" s="23" t="s">
        <v>61</v>
      </c>
      <c r="K25" s="23">
        <v>67.6</v>
      </c>
      <c r="L25" s="23"/>
      <c r="M25" s="23" t="s">
        <v>54</v>
      </c>
      <c r="N25" s="23">
        <v>2</v>
      </c>
      <c r="O25" s="23">
        <v>127.32</v>
      </c>
      <c r="P25" s="23"/>
      <c r="Q25" s="23" t="s">
        <v>54</v>
      </c>
      <c r="R25" s="23">
        <v>2</v>
      </c>
      <c r="S25" s="23">
        <v>108.46</v>
      </c>
      <c r="T25" s="2"/>
    </row>
    <row r="26" spans="1:20" ht="12.75" customHeight="1">
      <c r="A26" s="22"/>
      <c r="B26" s="23">
        <v>24001</v>
      </c>
      <c r="C26" s="81" t="s">
        <v>27</v>
      </c>
      <c r="D26" s="23">
        <v>28000</v>
      </c>
      <c r="E26" s="23">
        <v>0</v>
      </c>
      <c r="F26" s="23">
        <v>0</v>
      </c>
      <c r="G26" s="23">
        <v>0</v>
      </c>
      <c r="H26" s="23"/>
      <c r="I26" s="23">
        <v>5</v>
      </c>
      <c r="J26" s="23" t="s">
        <v>61</v>
      </c>
      <c r="K26" s="23">
        <v>45.22</v>
      </c>
      <c r="L26" s="23"/>
      <c r="M26" s="23">
        <v>9</v>
      </c>
      <c r="N26" s="23">
        <v>1</v>
      </c>
      <c r="O26" s="23">
        <v>87.21</v>
      </c>
      <c r="P26" s="23"/>
      <c r="Q26" s="23">
        <v>14</v>
      </c>
      <c r="R26" s="23">
        <v>1</v>
      </c>
      <c r="S26" s="23">
        <v>72.21</v>
      </c>
      <c r="T26" s="2"/>
    </row>
    <row r="27" spans="1:20" ht="12.75" customHeight="1">
      <c r="A27" s="22"/>
      <c r="B27" s="23">
        <v>28001</v>
      </c>
      <c r="C27" s="81"/>
      <c r="D27" s="23">
        <v>32000</v>
      </c>
      <c r="E27" s="23">
        <v>0</v>
      </c>
      <c r="F27" s="23">
        <v>0</v>
      </c>
      <c r="G27" s="23">
        <v>0</v>
      </c>
      <c r="H27" s="23"/>
      <c r="I27" s="23">
        <v>3</v>
      </c>
      <c r="J27" s="23" t="s">
        <v>61</v>
      </c>
      <c r="K27" s="23">
        <v>16.69</v>
      </c>
      <c r="L27" s="23"/>
      <c r="M27" s="23">
        <v>8</v>
      </c>
      <c r="N27" s="23" t="s">
        <v>61</v>
      </c>
      <c r="O27" s="23">
        <v>48.83</v>
      </c>
      <c r="P27" s="23"/>
      <c r="Q27" s="23">
        <v>11</v>
      </c>
      <c r="R27" s="23" t="s">
        <v>61</v>
      </c>
      <c r="S27" s="23">
        <v>40.07</v>
      </c>
      <c r="T27" s="2"/>
    </row>
    <row r="28" spans="1:20" ht="12.75" customHeight="1">
      <c r="A28" s="22"/>
      <c r="B28" s="23">
        <v>32001</v>
      </c>
      <c r="C28" s="81"/>
      <c r="D28" s="23" t="s">
        <v>28</v>
      </c>
      <c r="E28" s="23">
        <v>0</v>
      </c>
      <c r="F28" s="23">
        <v>0</v>
      </c>
      <c r="G28" s="23">
        <v>0</v>
      </c>
      <c r="H28" s="23"/>
      <c r="I28" s="23">
        <v>0</v>
      </c>
      <c r="J28" s="23">
        <v>0</v>
      </c>
      <c r="K28" s="23">
        <v>0</v>
      </c>
      <c r="L28" s="23"/>
      <c r="M28" s="23">
        <v>2</v>
      </c>
      <c r="N28" s="23" t="s">
        <v>61</v>
      </c>
      <c r="O28" s="23">
        <v>13</v>
      </c>
      <c r="P28" s="23"/>
      <c r="Q28" s="23">
        <v>2</v>
      </c>
      <c r="R28" s="23" t="s">
        <v>61</v>
      </c>
      <c r="S28" s="23">
        <v>13</v>
      </c>
      <c r="T28" s="2"/>
    </row>
    <row r="29" spans="1:20" ht="12.75" customHeight="1">
      <c r="A29" s="22"/>
      <c r="B29" s="82"/>
      <c r="C29" s="83"/>
      <c r="D29" s="82" t="s">
        <v>29</v>
      </c>
      <c r="E29" s="23">
        <v>12</v>
      </c>
      <c r="F29" s="24" t="s">
        <v>61</v>
      </c>
      <c r="G29" s="24">
        <v>14.22</v>
      </c>
      <c r="H29" s="24"/>
      <c r="I29" s="23">
        <v>35</v>
      </c>
      <c r="J29" s="24">
        <v>3</v>
      </c>
      <c r="K29" s="24">
        <v>75.51</v>
      </c>
      <c r="L29" s="24"/>
      <c r="M29" s="23">
        <v>59</v>
      </c>
      <c r="N29" s="24">
        <v>7</v>
      </c>
      <c r="O29" s="24">
        <v>120.26</v>
      </c>
      <c r="P29" s="24"/>
      <c r="Q29" s="23">
        <v>106</v>
      </c>
      <c r="R29" s="24">
        <v>10</v>
      </c>
      <c r="S29" s="24">
        <v>93.48</v>
      </c>
      <c r="T29" s="2"/>
    </row>
    <row r="30" spans="1:20" ht="12.75" customHeight="1">
      <c r="A30" s="33" t="s">
        <v>22</v>
      </c>
      <c r="B30" s="84"/>
      <c r="C30" s="84"/>
      <c r="D30" s="84"/>
      <c r="E30" s="84"/>
      <c r="F30" s="84"/>
      <c r="G30" s="84"/>
      <c r="H30" s="84"/>
      <c r="I30" s="87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2"/>
    </row>
    <row r="31" spans="1:20" ht="12.75" customHeight="1">
      <c r="A31" s="30"/>
      <c r="B31" s="31">
        <v>0</v>
      </c>
      <c r="C31" s="81" t="s">
        <v>27</v>
      </c>
      <c r="D31" s="31">
        <v>4000</v>
      </c>
      <c r="E31" s="32">
        <v>0</v>
      </c>
      <c r="F31" s="31">
        <v>0</v>
      </c>
      <c r="G31" s="31">
        <v>0</v>
      </c>
      <c r="H31" s="31"/>
      <c r="I31" s="32" t="s">
        <v>54</v>
      </c>
      <c r="J31" s="31" t="s">
        <v>61</v>
      </c>
      <c r="K31" s="31">
        <v>38.53</v>
      </c>
      <c r="L31" s="31"/>
      <c r="M31" s="32" t="s">
        <v>54</v>
      </c>
      <c r="N31" s="31" t="s">
        <v>61</v>
      </c>
      <c r="O31" s="31">
        <v>49.62</v>
      </c>
      <c r="P31" s="31"/>
      <c r="Q31" s="32">
        <v>13</v>
      </c>
      <c r="R31" s="31">
        <v>1</v>
      </c>
      <c r="S31" s="31">
        <v>41.95</v>
      </c>
      <c r="T31" s="2"/>
    </row>
    <row r="32" spans="1:20" ht="12.75" customHeight="1">
      <c r="A32" s="22"/>
      <c r="B32" s="23">
        <v>4001</v>
      </c>
      <c r="C32" s="81" t="s">
        <v>27</v>
      </c>
      <c r="D32" s="23">
        <v>8000</v>
      </c>
      <c r="E32" s="23">
        <v>0</v>
      </c>
      <c r="F32" s="23">
        <v>0</v>
      </c>
      <c r="G32" s="23">
        <v>0</v>
      </c>
      <c r="H32" s="23"/>
      <c r="I32" s="23" t="s">
        <v>54</v>
      </c>
      <c r="J32" s="23" t="s">
        <v>61</v>
      </c>
      <c r="K32" s="23">
        <v>122.27</v>
      </c>
      <c r="L32" s="23"/>
      <c r="M32" s="23" t="s">
        <v>54</v>
      </c>
      <c r="N32" s="23">
        <v>1</v>
      </c>
      <c r="O32" s="23">
        <v>133.5</v>
      </c>
      <c r="P32" s="23"/>
      <c r="Q32" s="23">
        <v>8</v>
      </c>
      <c r="R32" s="23">
        <v>1</v>
      </c>
      <c r="S32" s="23">
        <v>127.88</v>
      </c>
      <c r="T32" s="2"/>
    </row>
    <row r="33" spans="1:20" ht="12.75" customHeight="1">
      <c r="A33" s="6"/>
      <c r="B33" s="23">
        <v>8001</v>
      </c>
      <c r="C33" s="81" t="s">
        <v>27</v>
      </c>
      <c r="D33" s="23">
        <v>12000</v>
      </c>
      <c r="E33" s="23" t="s">
        <v>54</v>
      </c>
      <c r="F33" s="23" t="s">
        <v>61</v>
      </c>
      <c r="G33" s="23" t="s">
        <v>63</v>
      </c>
      <c r="H33" s="23"/>
      <c r="I33" s="23" t="s">
        <v>54</v>
      </c>
      <c r="J33" s="23">
        <v>2</v>
      </c>
      <c r="K33" s="23">
        <v>108.45</v>
      </c>
      <c r="L33" s="23"/>
      <c r="M33" s="23">
        <v>11</v>
      </c>
      <c r="N33" s="23">
        <v>2</v>
      </c>
      <c r="O33" s="23">
        <v>173.75</v>
      </c>
      <c r="P33" s="23"/>
      <c r="Q33" s="23">
        <v>32</v>
      </c>
      <c r="R33" s="23">
        <v>4</v>
      </c>
      <c r="S33" s="23">
        <v>127.69</v>
      </c>
      <c r="T33" s="2"/>
    </row>
    <row r="34" spans="1:20" ht="12.75" customHeight="1">
      <c r="A34" s="22"/>
      <c r="B34" s="23">
        <v>12001</v>
      </c>
      <c r="C34" s="81" t="s">
        <v>27</v>
      </c>
      <c r="D34" s="23">
        <v>16000</v>
      </c>
      <c r="E34" s="23">
        <v>0</v>
      </c>
      <c r="F34" s="23">
        <v>0</v>
      </c>
      <c r="G34" s="23">
        <v>0</v>
      </c>
      <c r="H34" s="23"/>
      <c r="I34" s="23">
        <v>16</v>
      </c>
      <c r="J34" s="23">
        <v>2</v>
      </c>
      <c r="K34" s="23">
        <v>105.42</v>
      </c>
      <c r="L34" s="23"/>
      <c r="M34" s="23">
        <v>13</v>
      </c>
      <c r="N34" s="23">
        <v>2</v>
      </c>
      <c r="O34" s="23">
        <v>165.39</v>
      </c>
      <c r="P34" s="23"/>
      <c r="Q34" s="23">
        <v>29</v>
      </c>
      <c r="R34" s="23">
        <v>4</v>
      </c>
      <c r="S34" s="23">
        <v>132.3</v>
      </c>
      <c r="T34" s="2"/>
    </row>
    <row r="35" spans="1:20" ht="12.75" customHeight="1">
      <c r="A35" s="22"/>
      <c r="B35" s="23">
        <v>16001</v>
      </c>
      <c r="C35" s="81" t="s">
        <v>27</v>
      </c>
      <c r="D35" s="23">
        <v>20000</v>
      </c>
      <c r="E35" s="23">
        <v>0</v>
      </c>
      <c r="F35" s="23">
        <v>0</v>
      </c>
      <c r="G35" s="23">
        <v>0</v>
      </c>
      <c r="H35" s="23"/>
      <c r="I35" s="23">
        <v>19</v>
      </c>
      <c r="J35" s="23">
        <v>2</v>
      </c>
      <c r="K35" s="23">
        <v>84.46</v>
      </c>
      <c r="L35" s="23"/>
      <c r="M35" s="23">
        <v>8</v>
      </c>
      <c r="N35" s="23">
        <v>1</v>
      </c>
      <c r="O35" s="23">
        <v>165.85</v>
      </c>
      <c r="P35" s="23"/>
      <c r="Q35" s="23">
        <v>27</v>
      </c>
      <c r="R35" s="23">
        <v>3</v>
      </c>
      <c r="S35" s="23">
        <v>108.57</v>
      </c>
      <c r="T35" s="2"/>
    </row>
    <row r="36" spans="1:20" ht="12.75" customHeight="1">
      <c r="A36" s="22"/>
      <c r="B36" s="23">
        <v>20001</v>
      </c>
      <c r="C36" s="81" t="s">
        <v>27</v>
      </c>
      <c r="D36" s="23">
        <v>24000</v>
      </c>
      <c r="E36" s="23">
        <v>0</v>
      </c>
      <c r="F36" s="23">
        <v>0</v>
      </c>
      <c r="G36" s="23">
        <v>0</v>
      </c>
      <c r="H36" s="23"/>
      <c r="I36" s="23">
        <v>10</v>
      </c>
      <c r="J36" s="23">
        <v>1</v>
      </c>
      <c r="K36" s="23">
        <v>65.06</v>
      </c>
      <c r="L36" s="23"/>
      <c r="M36" s="23">
        <v>11</v>
      </c>
      <c r="N36" s="23">
        <v>1</v>
      </c>
      <c r="O36" s="23">
        <v>101.64</v>
      </c>
      <c r="P36" s="23"/>
      <c r="Q36" s="23">
        <v>21</v>
      </c>
      <c r="R36" s="23">
        <v>2</v>
      </c>
      <c r="S36" s="23">
        <v>84.22</v>
      </c>
      <c r="T36" s="2"/>
    </row>
    <row r="37" spans="1:20" ht="12.75" customHeight="1">
      <c r="A37" s="22"/>
      <c r="B37" s="23">
        <v>24001</v>
      </c>
      <c r="C37" s="81" t="s">
        <v>27</v>
      </c>
      <c r="D37" s="23">
        <v>28000</v>
      </c>
      <c r="E37" s="23">
        <v>0</v>
      </c>
      <c r="F37" s="23">
        <v>0</v>
      </c>
      <c r="G37" s="23">
        <v>0</v>
      </c>
      <c r="H37" s="23"/>
      <c r="I37" s="23">
        <v>15</v>
      </c>
      <c r="J37" s="23" t="s">
        <v>61</v>
      </c>
      <c r="K37" s="23">
        <v>29.37</v>
      </c>
      <c r="L37" s="23"/>
      <c r="M37" s="23">
        <v>12</v>
      </c>
      <c r="N37" s="23">
        <v>1</v>
      </c>
      <c r="O37" s="23">
        <v>69.28</v>
      </c>
      <c r="P37" s="23"/>
      <c r="Q37" s="23">
        <v>27</v>
      </c>
      <c r="R37" s="23">
        <v>1</v>
      </c>
      <c r="S37" s="23">
        <v>47.11</v>
      </c>
      <c r="T37" s="2"/>
    </row>
    <row r="38" spans="1:20" ht="12.75" customHeight="1">
      <c r="A38" s="22"/>
      <c r="B38" s="23">
        <v>28001</v>
      </c>
      <c r="C38" s="81"/>
      <c r="D38" s="23">
        <v>32000</v>
      </c>
      <c r="E38" s="23">
        <v>0</v>
      </c>
      <c r="F38" s="23">
        <v>0</v>
      </c>
      <c r="G38" s="23">
        <v>0</v>
      </c>
      <c r="H38" s="23"/>
      <c r="I38" s="23">
        <v>3</v>
      </c>
      <c r="J38" s="23" t="s">
        <v>61</v>
      </c>
      <c r="K38" s="23">
        <v>6.36</v>
      </c>
      <c r="L38" s="23"/>
      <c r="M38" s="23">
        <v>3</v>
      </c>
      <c r="N38" s="23" t="s">
        <v>61</v>
      </c>
      <c r="O38" s="23">
        <v>36.33</v>
      </c>
      <c r="P38" s="23"/>
      <c r="Q38" s="23">
        <v>6</v>
      </c>
      <c r="R38" s="23" t="s">
        <v>61</v>
      </c>
      <c r="S38" s="23">
        <v>21.35</v>
      </c>
      <c r="T38" s="2"/>
    </row>
    <row r="39" spans="1:20" ht="12.75" customHeight="1">
      <c r="A39" s="22"/>
      <c r="B39" s="23">
        <v>32001</v>
      </c>
      <c r="C39" s="81"/>
      <c r="D39" s="23" t="s">
        <v>28</v>
      </c>
      <c r="E39" s="23">
        <v>0</v>
      </c>
      <c r="F39" s="23">
        <v>0</v>
      </c>
      <c r="G39" s="23">
        <v>0</v>
      </c>
      <c r="H39" s="23"/>
      <c r="I39" s="23">
        <v>0</v>
      </c>
      <c r="J39" s="23">
        <v>0</v>
      </c>
      <c r="K39" s="23">
        <v>0</v>
      </c>
      <c r="L39" s="23"/>
      <c r="M39" s="23">
        <v>3</v>
      </c>
      <c r="N39" s="23" t="s">
        <v>61</v>
      </c>
      <c r="O39" s="23">
        <v>8.66</v>
      </c>
      <c r="P39" s="23"/>
      <c r="Q39" s="23">
        <v>3</v>
      </c>
      <c r="R39" s="23" t="s">
        <v>61</v>
      </c>
      <c r="S39" s="23">
        <v>8.66</v>
      </c>
      <c r="T39" s="2"/>
    </row>
    <row r="40" spans="1:20" ht="12.75" customHeight="1">
      <c r="A40" s="22"/>
      <c r="B40" s="82"/>
      <c r="C40" s="83"/>
      <c r="D40" s="82" t="s">
        <v>29</v>
      </c>
      <c r="E40" s="23" t="s">
        <v>54</v>
      </c>
      <c r="F40" s="24" t="s">
        <v>54</v>
      </c>
      <c r="G40" s="24">
        <v>6</v>
      </c>
      <c r="H40" s="24"/>
      <c r="I40" s="23" t="s">
        <v>54</v>
      </c>
      <c r="J40" s="24">
        <v>7</v>
      </c>
      <c r="K40" s="24">
        <v>77.15</v>
      </c>
      <c r="L40" s="24"/>
      <c r="M40" s="23">
        <v>69</v>
      </c>
      <c r="N40" s="24">
        <v>8</v>
      </c>
      <c r="O40" s="24">
        <v>118.91</v>
      </c>
      <c r="P40" s="24"/>
      <c r="Q40" s="23">
        <v>166</v>
      </c>
      <c r="R40" s="24">
        <v>16</v>
      </c>
      <c r="S40" s="24">
        <v>94.08</v>
      </c>
      <c r="T40" s="2"/>
    </row>
    <row r="41" spans="1:20" ht="12.75" customHeight="1">
      <c r="A41" s="33" t="s">
        <v>23</v>
      </c>
      <c r="B41" s="84"/>
      <c r="C41" s="84"/>
      <c r="D41" s="84"/>
      <c r="E41" s="84"/>
      <c r="F41" s="84"/>
      <c r="G41" s="84"/>
      <c r="H41" s="84"/>
      <c r="I41" s="87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2"/>
    </row>
    <row r="42" spans="1:20" ht="12.75" customHeight="1">
      <c r="A42" s="30"/>
      <c r="B42" s="31">
        <v>0</v>
      </c>
      <c r="C42" s="81" t="s">
        <v>27</v>
      </c>
      <c r="D42" s="31">
        <v>4000</v>
      </c>
      <c r="E42" s="32">
        <v>26</v>
      </c>
      <c r="F42" s="31" t="s">
        <v>61</v>
      </c>
      <c r="G42" s="31">
        <v>8.48</v>
      </c>
      <c r="H42" s="31"/>
      <c r="I42" s="32">
        <v>10</v>
      </c>
      <c r="J42" s="31" t="s">
        <v>61</v>
      </c>
      <c r="K42" s="31">
        <v>39.08</v>
      </c>
      <c r="L42" s="31"/>
      <c r="M42" s="32">
        <v>5</v>
      </c>
      <c r="N42" s="31" t="s">
        <v>61</v>
      </c>
      <c r="O42" s="31">
        <v>54.9</v>
      </c>
      <c r="P42" s="31"/>
      <c r="Q42" s="32">
        <v>41</v>
      </c>
      <c r="R42" s="31">
        <v>1</v>
      </c>
      <c r="S42" s="31">
        <v>21.6</v>
      </c>
      <c r="T42" s="2"/>
    </row>
    <row r="43" spans="1:20" ht="12.75" customHeight="1">
      <c r="A43" s="22"/>
      <c r="B43" s="23">
        <v>4001</v>
      </c>
      <c r="C43" s="81" t="s">
        <v>27</v>
      </c>
      <c r="D43" s="23">
        <v>8000</v>
      </c>
      <c r="E43" s="23">
        <v>67</v>
      </c>
      <c r="F43" s="23">
        <v>1</v>
      </c>
      <c r="G43" s="23">
        <v>16.47</v>
      </c>
      <c r="H43" s="23"/>
      <c r="I43" s="23">
        <v>9</v>
      </c>
      <c r="J43" s="23">
        <v>1</v>
      </c>
      <c r="K43" s="23">
        <v>109.25</v>
      </c>
      <c r="L43" s="23"/>
      <c r="M43" s="23">
        <v>6</v>
      </c>
      <c r="N43" s="23">
        <v>1</v>
      </c>
      <c r="O43" s="23">
        <v>131.91</v>
      </c>
      <c r="P43" s="23"/>
      <c r="Q43" s="23">
        <v>82</v>
      </c>
      <c r="R43" s="23">
        <v>3</v>
      </c>
      <c r="S43" s="23">
        <v>35.1</v>
      </c>
      <c r="T43" s="2"/>
    </row>
    <row r="44" spans="1:20" ht="12.75" customHeight="1">
      <c r="A44" s="6"/>
      <c r="B44" s="23">
        <v>8001</v>
      </c>
      <c r="C44" s="81" t="s">
        <v>27</v>
      </c>
      <c r="D44" s="23">
        <v>12000</v>
      </c>
      <c r="E44" s="23">
        <v>39</v>
      </c>
      <c r="F44" s="23" t="s">
        <v>61</v>
      </c>
      <c r="G44" s="23">
        <v>6.93</v>
      </c>
      <c r="H44" s="23"/>
      <c r="I44" s="23">
        <v>23</v>
      </c>
      <c r="J44" s="23">
        <v>2</v>
      </c>
      <c r="K44" s="23">
        <v>105.91</v>
      </c>
      <c r="L44" s="23"/>
      <c r="M44" s="23">
        <v>20</v>
      </c>
      <c r="N44" s="23">
        <v>4</v>
      </c>
      <c r="O44" s="23">
        <v>178.65</v>
      </c>
      <c r="P44" s="23"/>
      <c r="Q44" s="23">
        <v>82</v>
      </c>
      <c r="R44" s="23">
        <v>6</v>
      </c>
      <c r="S44" s="23">
        <v>76.58</v>
      </c>
      <c r="T44" s="2"/>
    </row>
    <row r="45" spans="1:20" ht="12.75" customHeight="1">
      <c r="A45" s="22"/>
      <c r="B45" s="23">
        <v>12001</v>
      </c>
      <c r="C45" s="81" t="s">
        <v>27</v>
      </c>
      <c r="D45" s="23">
        <v>16000</v>
      </c>
      <c r="E45" s="23" t="s">
        <v>54</v>
      </c>
      <c r="F45" s="23" t="s">
        <v>54</v>
      </c>
      <c r="G45" s="23">
        <v>1</v>
      </c>
      <c r="H45" s="23"/>
      <c r="I45" s="23" t="s">
        <v>54</v>
      </c>
      <c r="J45" s="23">
        <v>2</v>
      </c>
      <c r="K45" s="23">
        <v>101.44</v>
      </c>
      <c r="L45" s="23"/>
      <c r="M45" s="23">
        <v>21</v>
      </c>
      <c r="N45" s="23">
        <v>4</v>
      </c>
      <c r="O45" s="23">
        <v>167.21</v>
      </c>
      <c r="P45" s="23"/>
      <c r="Q45" s="23">
        <v>43</v>
      </c>
      <c r="R45" s="23">
        <v>6</v>
      </c>
      <c r="S45" s="23">
        <v>131.22</v>
      </c>
      <c r="T45" s="2"/>
    </row>
    <row r="46" spans="1:20" ht="12.75" customHeight="1">
      <c r="A46" s="22"/>
      <c r="B46" s="23">
        <v>16001</v>
      </c>
      <c r="C46" s="81" t="s">
        <v>27</v>
      </c>
      <c r="D46" s="23">
        <v>20000</v>
      </c>
      <c r="E46" s="23">
        <v>0</v>
      </c>
      <c r="F46" s="23">
        <v>0</v>
      </c>
      <c r="G46" s="23">
        <v>0</v>
      </c>
      <c r="H46" s="23"/>
      <c r="I46" s="23">
        <v>30</v>
      </c>
      <c r="J46" s="23">
        <v>3</v>
      </c>
      <c r="K46" s="23">
        <v>84.48</v>
      </c>
      <c r="L46" s="23"/>
      <c r="M46" s="23">
        <v>21</v>
      </c>
      <c r="N46" s="23">
        <v>3</v>
      </c>
      <c r="O46" s="23">
        <v>152.67</v>
      </c>
      <c r="P46" s="23"/>
      <c r="Q46" s="23">
        <v>51</v>
      </c>
      <c r="R46" s="23">
        <v>6</v>
      </c>
      <c r="S46" s="23">
        <v>112.56</v>
      </c>
      <c r="T46" s="2"/>
    </row>
    <row r="47" spans="1:20" ht="12.75" customHeight="1">
      <c r="A47" s="22"/>
      <c r="B47" s="23">
        <v>20001</v>
      </c>
      <c r="C47" s="81" t="s">
        <v>27</v>
      </c>
      <c r="D47" s="23">
        <v>24000</v>
      </c>
      <c r="E47" s="23">
        <v>0</v>
      </c>
      <c r="F47" s="23">
        <v>0</v>
      </c>
      <c r="G47" s="23">
        <v>0</v>
      </c>
      <c r="H47" s="23"/>
      <c r="I47" s="23">
        <v>16</v>
      </c>
      <c r="J47" s="23">
        <v>1</v>
      </c>
      <c r="K47" s="23">
        <v>66.01</v>
      </c>
      <c r="L47" s="23"/>
      <c r="M47" s="23">
        <v>25</v>
      </c>
      <c r="N47" s="23">
        <v>3</v>
      </c>
      <c r="O47" s="23">
        <v>115.37</v>
      </c>
      <c r="P47" s="23"/>
      <c r="Q47" s="23">
        <v>41</v>
      </c>
      <c r="R47" s="23">
        <v>4</v>
      </c>
      <c r="S47" s="23">
        <v>96.11</v>
      </c>
      <c r="T47" s="2"/>
    </row>
    <row r="48" spans="1:20" ht="12.75" customHeight="1">
      <c r="A48" s="22"/>
      <c r="B48" s="23">
        <v>24001</v>
      </c>
      <c r="C48" s="81" t="s">
        <v>27</v>
      </c>
      <c r="D48" s="23">
        <v>28000</v>
      </c>
      <c r="E48" s="23">
        <v>0</v>
      </c>
      <c r="F48" s="23">
        <v>0</v>
      </c>
      <c r="G48" s="23">
        <v>0</v>
      </c>
      <c r="H48" s="23"/>
      <c r="I48" s="23">
        <v>20</v>
      </c>
      <c r="J48" s="23">
        <v>1</v>
      </c>
      <c r="K48" s="23">
        <v>33.33</v>
      </c>
      <c r="L48" s="23"/>
      <c r="M48" s="23">
        <v>21</v>
      </c>
      <c r="N48" s="23">
        <v>2</v>
      </c>
      <c r="O48" s="23">
        <v>76.96</v>
      </c>
      <c r="P48" s="23"/>
      <c r="Q48" s="23">
        <v>41</v>
      </c>
      <c r="R48" s="23">
        <v>2</v>
      </c>
      <c r="S48" s="23">
        <v>55.68</v>
      </c>
      <c r="T48" s="2"/>
    </row>
    <row r="49" spans="1:20" ht="12.75" customHeight="1">
      <c r="A49" s="22"/>
      <c r="B49" s="23">
        <v>28001</v>
      </c>
      <c r="C49" s="81"/>
      <c r="D49" s="23">
        <v>32000</v>
      </c>
      <c r="E49" s="23">
        <v>0</v>
      </c>
      <c r="F49" s="23">
        <v>0</v>
      </c>
      <c r="G49" s="23">
        <v>0</v>
      </c>
      <c r="H49" s="23"/>
      <c r="I49" s="23">
        <v>6</v>
      </c>
      <c r="J49" s="23" t="s">
        <v>61</v>
      </c>
      <c r="K49" s="23">
        <v>11.53</v>
      </c>
      <c r="L49" s="23"/>
      <c r="M49" s="23">
        <v>11</v>
      </c>
      <c r="N49" s="23" t="s">
        <v>61</v>
      </c>
      <c r="O49" s="23">
        <v>45.42</v>
      </c>
      <c r="P49" s="23"/>
      <c r="Q49" s="23">
        <v>17</v>
      </c>
      <c r="R49" s="23">
        <v>1</v>
      </c>
      <c r="S49" s="23">
        <v>33.46</v>
      </c>
      <c r="T49" s="2"/>
    </row>
    <row r="50" spans="1:20" ht="12.75" customHeight="1">
      <c r="A50" s="22"/>
      <c r="B50" s="23">
        <v>32001</v>
      </c>
      <c r="C50" s="81"/>
      <c r="D50" s="23" t="s">
        <v>28</v>
      </c>
      <c r="E50" s="23">
        <v>0</v>
      </c>
      <c r="F50" s="23">
        <v>0</v>
      </c>
      <c r="G50" s="23">
        <v>0</v>
      </c>
      <c r="H50" s="23"/>
      <c r="I50" s="23">
        <v>0</v>
      </c>
      <c r="J50" s="23">
        <v>0</v>
      </c>
      <c r="K50" s="23">
        <v>0</v>
      </c>
      <c r="L50" s="23"/>
      <c r="M50" s="23">
        <v>5</v>
      </c>
      <c r="N50" s="23" t="s">
        <v>61</v>
      </c>
      <c r="O50" s="23">
        <v>10.4</v>
      </c>
      <c r="P50" s="23"/>
      <c r="Q50" s="23">
        <v>5</v>
      </c>
      <c r="R50" s="23" t="s">
        <v>61</v>
      </c>
      <c r="S50" s="23">
        <v>10.4</v>
      </c>
      <c r="T50" s="2"/>
    </row>
    <row r="51" spans="1:20" ht="12.75" customHeight="1" thickBot="1">
      <c r="A51" s="40"/>
      <c r="B51" s="86"/>
      <c r="C51" s="86"/>
      <c r="D51" s="86" t="s">
        <v>29</v>
      </c>
      <c r="E51" s="44" t="s">
        <v>54</v>
      </c>
      <c r="F51" s="43">
        <v>2</v>
      </c>
      <c r="G51" s="43">
        <v>12</v>
      </c>
      <c r="H51" s="43"/>
      <c r="I51" s="44" t="s">
        <v>54</v>
      </c>
      <c r="J51" s="43">
        <v>10</v>
      </c>
      <c r="K51" s="43">
        <v>76.05</v>
      </c>
      <c r="L51" s="43"/>
      <c r="M51" s="42">
        <v>135</v>
      </c>
      <c r="N51" s="43">
        <v>16</v>
      </c>
      <c r="O51" s="43">
        <v>121.55</v>
      </c>
      <c r="P51" s="43"/>
      <c r="Q51" s="42">
        <v>403</v>
      </c>
      <c r="R51" s="43">
        <v>28</v>
      </c>
      <c r="S51" s="43">
        <v>70.15</v>
      </c>
      <c r="T51" s="2"/>
    </row>
    <row r="52" spans="1:20" ht="13.5">
      <c r="A52" s="8" t="s">
        <v>55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2"/>
    </row>
    <row r="53" spans="1:20" ht="9.75" customHeight="1">
      <c r="A53" s="39" t="s">
        <v>24</v>
      </c>
      <c r="B53" s="27"/>
      <c r="C53" s="27"/>
      <c r="D53" s="27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2"/>
    </row>
    <row r="54" spans="1:20" ht="11.25" customHeight="1">
      <c r="A54" s="21" t="s">
        <v>25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2"/>
    </row>
    <row r="55" spans="1:20" ht="13.5">
      <c r="A55" s="15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2"/>
    </row>
    <row r="56" spans="1:20" ht="13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2"/>
    </row>
    <row r="57" spans="1:20" ht="13.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5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2"/>
      <c r="U1" s="7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8"/>
      <c r="B5" s="8"/>
      <c r="C5" s="8"/>
      <c r="D5" s="8"/>
      <c r="E5" s="9" t="s">
        <v>30</v>
      </c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8"/>
      <c r="R5" s="8"/>
      <c r="S5" s="8"/>
      <c r="T5" s="2"/>
    </row>
    <row r="6" spans="1:20" ht="12.75" customHeight="1">
      <c r="A6" s="11"/>
      <c r="B6" s="11"/>
      <c r="C6" s="11"/>
      <c r="D6" s="11"/>
      <c r="E6" s="12" t="s">
        <v>31</v>
      </c>
      <c r="F6" s="13"/>
      <c r="G6" s="12"/>
      <c r="H6" s="14"/>
      <c r="I6" s="12" t="s">
        <v>35</v>
      </c>
      <c r="J6" s="13"/>
      <c r="K6" s="12"/>
      <c r="L6" s="14"/>
      <c r="M6" s="12" t="s">
        <v>36</v>
      </c>
      <c r="N6" s="13"/>
      <c r="O6" s="12"/>
      <c r="P6" s="15"/>
      <c r="Q6" s="16" t="s">
        <v>15</v>
      </c>
      <c r="R6" s="17"/>
      <c r="S6" s="16"/>
      <c r="T6" s="2"/>
    </row>
    <row r="7" spans="1:20" ht="25.5" customHeight="1">
      <c r="A7" s="38" t="s">
        <v>19</v>
      </c>
      <c r="B7" s="16" t="s">
        <v>26</v>
      </c>
      <c r="C7" s="16"/>
      <c r="D7" s="16"/>
      <c r="E7" s="18" t="s">
        <v>32</v>
      </c>
      <c r="F7" s="19" t="s">
        <v>33</v>
      </c>
      <c r="G7" s="19" t="s">
        <v>34</v>
      </c>
      <c r="H7" s="20"/>
      <c r="I7" s="18" t="s">
        <v>32</v>
      </c>
      <c r="J7" s="19" t="s">
        <v>33</v>
      </c>
      <c r="K7" s="19" t="s">
        <v>34</v>
      </c>
      <c r="L7" s="20"/>
      <c r="M7" s="18" t="s">
        <v>32</v>
      </c>
      <c r="N7" s="19" t="s">
        <v>33</v>
      </c>
      <c r="O7" s="19" t="s">
        <v>34</v>
      </c>
      <c r="P7" s="20"/>
      <c r="Q7" s="18" t="s">
        <v>32</v>
      </c>
      <c r="R7" s="19" t="s">
        <v>33</v>
      </c>
      <c r="S7" s="19" t="s">
        <v>34</v>
      </c>
      <c r="T7" s="2"/>
    </row>
    <row r="8" spans="1:20" ht="12.75" customHeight="1">
      <c r="A8" s="33" t="s">
        <v>20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28"/>
    </row>
    <row r="9" spans="1:20" ht="12.75" customHeight="1">
      <c r="A9" s="30"/>
      <c r="B9" s="31">
        <v>0</v>
      </c>
      <c r="C9" s="36" t="s">
        <v>27</v>
      </c>
      <c r="D9" s="31">
        <v>4000</v>
      </c>
      <c r="E9" s="32">
        <v>43563</v>
      </c>
      <c r="F9" s="31">
        <v>396</v>
      </c>
      <c r="G9" s="31">
        <v>9.08</v>
      </c>
      <c r="H9" s="31"/>
      <c r="I9" s="32">
        <v>2111</v>
      </c>
      <c r="J9" s="31">
        <v>93</v>
      </c>
      <c r="K9" s="31">
        <v>44.28</v>
      </c>
      <c r="L9" s="31"/>
      <c r="M9" s="32">
        <v>570</v>
      </c>
      <c r="N9" s="31">
        <v>29</v>
      </c>
      <c r="O9" s="31">
        <v>51.41</v>
      </c>
      <c r="P9" s="31"/>
      <c r="Q9" s="32">
        <v>46244</v>
      </c>
      <c r="R9" s="31">
        <v>518</v>
      </c>
      <c r="S9" s="31">
        <v>11.21</v>
      </c>
      <c r="T9" s="2"/>
    </row>
    <row r="10" spans="1:20" ht="12.75" customHeight="1">
      <c r="A10" s="22"/>
      <c r="B10" s="23">
        <f aca="true" t="shared" si="0" ref="B10:B17">D9+1</f>
        <v>4001</v>
      </c>
      <c r="C10" s="36" t="s">
        <v>27</v>
      </c>
      <c r="D10" s="23">
        <f aca="true" t="shared" si="1" ref="D10:D16">D9+4000</f>
        <v>8000</v>
      </c>
      <c r="E10" s="23">
        <v>71159</v>
      </c>
      <c r="F10" s="23">
        <v>1227</v>
      </c>
      <c r="G10" s="23">
        <v>17.24</v>
      </c>
      <c r="H10" s="23"/>
      <c r="I10" s="23">
        <v>6280</v>
      </c>
      <c r="J10" s="23">
        <v>685</v>
      </c>
      <c r="K10" s="23">
        <v>109.04</v>
      </c>
      <c r="L10" s="23"/>
      <c r="M10" s="23">
        <v>1396</v>
      </c>
      <c r="N10" s="23">
        <v>173</v>
      </c>
      <c r="O10" s="23">
        <v>124.23</v>
      </c>
      <c r="P10" s="23"/>
      <c r="Q10" s="23">
        <v>78835</v>
      </c>
      <c r="R10" s="23">
        <v>2085</v>
      </c>
      <c r="S10" s="23">
        <v>26.44</v>
      </c>
      <c r="T10" s="2"/>
    </row>
    <row r="11" spans="1:20" ht="12.75" customHeight="1">
      <c r="A11" s="6"/>
      <c r="B11" s="23">
        <f t="shared" si="0"/>
        <v>8001</v>
      </c>
      <c r="C11" s="36" t="s">
        <v>27</v>
      </c>
      <c r="D11" s="23">
        <f t="shared" si="1"/>
        <v>12000</v>
      </c>
      <c r="E11" s="23">
        <v>32975</v>
      </c>
      <c r="F11" s="23">
        <v>250</v>
      </c>
      <c r="G11" s="23">
        <v>7.59</v>
      </c>
      <c r="H11" s="23"/>
      <c r="I11" s="23">
        <v>5355</v>
      </c>
      <c r="J11" s="23">
        <v>691</v>
      </c>
      <c r="K11" s="23">
        <v>128.96</v>
      </c>
      <c r="L11" s="23"/>
      <c r="M11" s="23">
        <v>2415</v>
      </c>
      <c r="N11" s="23">
        <v>482</v>
      </c>
      <c r="O11" s="23">
        <v>199.46</v>
      </c>
      <c r="P11" s="23"/>
      <c r="Q11" s="23">
        <v>40745</v>
      </c>
      <c r="R11" s="23">
        <v>1423</v>
      </c>
      <c r="S11" s="23">
        <v>34.91</v>
      </c>
      <c r="T11" s="2"/>
    </row>
    <row r="12" spans="1:20" ht="12.75" customHeight="1">
      <c r="A12" s="22"/>
      <c r="B12" s="23">
        <f t="shared" si="0"/>
        <v>12001</v>
      </c>
      <c r="C12" s="36" t="s">
        <v>27</v>
      </c>
      <c r="D12" s="23">
        <f t="shared" si="1"/>
        <v>16000</v>
      </c>
      <c r="E12" s="23">
        <v>0</v>
      </c>
      <c r="F12" s="23">
        <v>0</v>
      </c>
      <c r="G12" s="23">
        <v>0</v>
      </c>
      <c r="H12" s="23"/>
      <c r="I12" s="23">
        <v>3438</v>
      </c>
      <c r="J12" s="23">
        <v>426</v>
      </c>
      <c r="K12" s="23">
        <v>123.87</v>
      </c>
      <c r="L12" s="23"/>
      <c r="M12" s="23">
        <v>1537</v>
      </c>
      <c r="N12" s="23">
        <v>318</v>
      </c>
      <c r="O12" s="23">
        <v>206.73</v>
      </c>
      <c r="P12" s="23"/>
      <c r="Q12" s="23">
        <v>4975</v>
      </c>
      <c r="R12" s="23">
        <v>744</v>
      </c>
      <c r="S12" s="23">
        <v>149.47</v>
      </c>
      <c r="T12" s="2"/>
    </row>
    <row r="13" spans="1:20" ht="12.75" customHeight="1">
      <c r="A13" s="22"/>
      <c r="B13" s="23">
        <f t="shared" si="0"/>
        <v>16001</v>
      </c>
      <c r="C13" s="36" t="s">
        <v>27</v>
      </c>
      <c r="D13" s="23">
        <f t="shared" si="1"/>
        <v>20000</v>
      </c>
      <c r="E13" s="23">
        <v>0</v>
      </c>
      <c r="F13" s="23">
        <v>0</v>
      </c>
      <c r="G13" s="23">
        <v>0</v>
      </c>
      <c r="H13" s="23"/>
      <c r="I13" s="23">
        <v>2638</v>
      </c>
      <c r="J13" s="23">
        <v>254</v>
      </c>
      <c r="K13" s="23">
        <v>96.21</v>
      </c>
      <c r="L13" s="23"/>
      <c r="M13" s="23">
        <v>911</v>
      </c>
      <c r="N13" s="23">
        <v>155</v>
      </c>
      <c r="O13" s="23">
        <v>170.16</v>
      </c>
      <c r="P13" s="23"/>
      <c r="Q13" s="23">
        <v>3549</v>
      </c>
      <c r="R13" s="23">
        <v>409</v>
      </c>
      <c r="S13" s="23">
        <v>115.2</v>
      </c>
      <c r="T13" s="2"/>
    </row>
    <row r="14" spans="1:20" ht="12.75" customHeight="1">
      <c r="A14" s="22"/>
      <c r="B14" s="23">
        <f t="shared" si="0"/>
        <v>20001</v>
      </c>
      <c r="C14" s="36" t="s">
        <v>27</v>
      </c>
      <c r="D14" s="23">
        <f t="shared" si="1"/>
        <v>24000</v>
      </c>
      <c r="E14" s="23">
        <v>0</v>
      </c>
      <c r="F14" s="23">
        <v>0</v>
      </c>
      <c r="G14" s="23">
        <v>0</v>
      </c>
      <c r="H14" s="23"/>
      <c r="I14" s="23">
        <v>1760</v>
      </c>
      <c r="J14" s="23">
        <v>117</v>
      </c>
      <c r="K14" s="23">
        <v>66.45</v>
      </c>
      <c r="L14" s="23"/>
      <c r="M14" s="23">
        <v>708</v>
      </c>
      <c r="N14" s="23">
        <v>91</v>
      </c>
      <c r="O14" s="23">
        <v>128.09</v>
      </c>
      <c r="P14" s="23"/>
      <c r="Q14" s="23">
        <v>2468</v>
      </c>
      <c r="R14" s="23">
        <v>208</v>
      </c>
      <c r="S14" s="23">
        <v>84.13</v>
      </c>
      <c r="T14" s="2"/>
    </row>
    <row r="15" spans="1:20" ht="12.75" customHeight="1">
      <c r="A15" s="22"/>
      <c r="B15" s="23">
        <f t="shared" si="0"/>
        <v>24001</v>
      </c>
      <c r="C15" s="36" t="s">
        <v>27</v>
      </c>
      <c r="D15" s="23">
        <f t="shared" si="1"/>
        <v>28000</v>
      </c>
      <c r="E15" s="23">
        <v>0</v>
      </c>
      <c r="F15" s="23">
        <v>0</v>
      </c>
      <c r="G15" s="23">
        <v>0</v>
      </c>
      <c r="H15" s="23"/>
      <c r="I15" s="23">
        <v>1185</v>
      </c>
      <c r="J15" s="23">
        <v>41</v>
      </c>
      <c r="K15" s="23">
        <v>34.79</v>
      </c>
      <c r="L15" s="23"/>
      <c r="M15" s="23">
        <v>552</v>
      </c>
      <c r="N15" s="23">
        <v>49</v>
      </c>
      <c r="O15" s="23">
        <v>88.53</v>
      </c>
      <c r="P15" s="23"/>
      <c r="Q15" s="23">
        <v>1737</v>
      </c>
      <c r="R15" s="23">
        <v>90</v>
      </c>
      <c r="S15" s="23">
        <v>51.87</v>
      </c>
      <c r="T15" s="2"/>
    </row>
    <row r="16" spans="1:20" ht="12.75" customHeight="1">
      <c r="A16" s="22"/>
      <c r="B16" s="23">
        <f t="shared" si="0"/>
        <v>28001</v>
      </c>
      <c r="C16" s="36"/>
      <c r="D16" s="23">
        <f t="shared" si="1"/>
        <v>32000</v>
      </c>
      <c r="E16" s="23">
        <v>0</v>
      </c>
      <c r="F16" s="23">
        <v>0</v>
      </c>
      <c r="G16" s="23">
        <v>0</v>
      </c>
      <c r="H16" s="23"/>
      <c r="I16" s="23">
        <v>448</v>
      </c>
      <c r="J16" s="23">
        <v>4</v>
      </c>
      <c r="K16" s="23">
        <v>9.35</v>
      </c>
      <c r="L16" s="23"/>
      <c r="M16" s="23">
        <v>392</v>
      </c>
      <c r="N16" s="23">
        <v>19</v>
      </c>
      <c r="O16" s="23">
        <v>48.03</v>
      </c>
      <c r="P16" s="23"/>
      <c r="Q16" s="23">
        <v>840</v>
      </c>
      <c r="R16" s="23">
        <v>23</v>
      </c>
      <c r="S16" s="23">
        <v>27.4</v>
      </c>
      <c r="T16" s="2"/>
    </row>
    <row r="17" spans="1:20" ht="12.75" customHeight="1">
      <c r="A17" s="22"/>
      <c r="B17" s="23">
        <f t="shared" si="0"/>
        <v>32001</v>
      </c>
      <c r="C17" s="36"/>
      <c r="D17" s="23" t="s">
        <v>28</v>
      </c>
      <c r="E17" s="23">
        <v>0</v>
      </c>
      <c r="F17" s="23">
        <v>0</v>
      </c>
      <c r="G17" s="23">
        <v>0</v>
      </c>
      <c r="H17" s="23"/>
      <c r="I17" s="23">
        <v>0</v>
      </c>
      <c r="J17" s="23">
        <v>0</v>
      </c>
      <c r="K17" s="23">
        <v>0</v>
      </c>
      <c r="L17" s="23"/>
      <c r="M17" s="23">
        <v>152</v>
      </c>
      <c r="N17" s="23">
        <v>2</v>
      </c>
      <c r="O17" s="23">
        <v>12.74</v>
      </c>
      <c r="P17" s="23"/>
      <c r="Q17" s="23">
        <v>152</v>
      </c>
      <c r="R17" s="23">
        <v>2</v>
      </c>
      <c r="S17" s="23">
        <v>12.74</v>
      </c>
      <c r="T17" s="2"/>
    </row>
    <row r="18" spans="1:20" ht="12.75" customHeight="1">
      <c r="A18" s="22"/>
      <c r="B18" s="18"/>
      <c r="C18" s="37"/>
      <c r="D18" s="18" t="s">
        <v>29</v>
      </c>
      <c r="E18" s="23">
        <v>147697</v>
      </c>
      <c r="F18" s="24">
        <v>1873</v>
      </c>
      <c r="G18" s="24">
        <v>12.68</v>
      </c>
      <c r="H18" s="24"/>
      <c r="I18" s="23">
        <v>23215</v>
      </c>
      <c r="J18" s="24">
        <v>2311</v>
      </c>
      <c r="K18" s="24">
        <v>99.54</v>
      </c>
      <c r="L18" s="24"/>
      <c r="M18" s="23">
        <v>8633</v>
      </c>
      <c r="N18" s="24">
        <v>1318</v>
      </c>
      <c r="O18" s="24">
        <v>152.61</v>
      </c>
      <c r="P18" s="24"/>
      <c r="Q18" s="23">
        <v>179545</v>
      </c>
      <c r="R18" s="24">
        <v>5501</v>
      </c>
      <c r="S18" s="24">
        <v>30.64</v>
      </c>
      <c r="T18" s="2"/>
    </row>
    <row r="19" spans="1:20" ht="12.75" customHeight="1">
      <c r="A19" s="33" t="s">
        <v>21</v>
      </c>
      <c r="B19" s="35"/>
      <c r="C19" s="35"/>
      <c r="D19" s="35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2"/>
    </row>
    <row r="20" spans="1:20" ht="12.75" customHeight="1">
      <c r="A20" s="30"/>
      <c r="B20" s="31">
        <v>0</v>
      </c>
      <c r="C20" s="36" t="s">
        <v>27</v>
      </c>
      <c r="D20" s="31">
        <v>4000</v>
      </c>
      <c r="E20" s="32">
        <v>4208</v>
      </c>
      <c r="F20" s="31">
        <v>37</v>
      </c>
      <c r="G20" s="31">
        <v>8.71</v>
      </c>
      <c r="H20" s="31"/>
      <c r="I20" s="32">
        <v>1257</v>
      </c>
      <c r="J20" s="31">
        <v>49</v>
      </c>
      <c r="K20" s="31">
        <v>38.87</v>
      </c>
      <c r="L20" s="31"/>
      <c r="M20" s="32">
        <v>1051</v>
      </c>
      <c r="N20" s="31">
        <v>50</v>
      </c>
      <c r="O20" s="31">
        <v>47.68</v>
      </c>
      <c r="P20" s="31"/>
      <c r="Q20" s="32">
        <v>6516</v>
      </c>
      <c r="R20" s="31">
        <v>136</v>
      </c>
      <c r="S20" s="31">
        <v>20.81</v>
      </c>
      <c r="T20" s="2"/>
    </row>
    <row r="21" spans="1:20" ht="12.75" customHeight="1">
      <c r="A21" s="22"/>
      <c r="B21" s="23">
        <f aca="true" t="shared" si="2" ref="B21:B28">D20+1</f>
        <v>4001</v>
      </c>
      <c r="C21" s="36" t="s">
        <v>27</v>
      </c>
      <c r="D21" s="23">
        <f aca="true" t="shared" si="3" ref="D21:D27">D20+4000</f>
        <v>8000</v>
      </c>
      <c r="E21" s="23">
        <v>8530</v>
      </c>
      <c r="F21" s="23">
        <v>153</v>
      </c>
      <c r="G21" s="23">
        <v>17.89</v>
      </c>
      <c r="H21" s="23"/>
      <c r="I21" s="23">
        <v>5707</v>
      </c>
      <c r="J21" s="23">
        <v>638</v>
      </c>
      <c r="K21" s="23">
        <v>111.75</v>
      </c>
      <c r="L21" s="23"/>
      <c r="M21" s="23">
        <v>3908</v>
      </c>
      <c r="N21" s="23">
        <v>504</v>
      </c>
      <c r="O21" s="23">
        <v>128.86</v>
      </c>
      <c r="P21" s="23"/>
      <c r="Q21" s="23">
        <v>18145</v>
      </c>
      <c r="R21" s="23">
        <v>1294</v>
      </c>
      <c r="S21" s="23">
        <v>71.31</v>
      </c>
      <c r="T21" s="2"/>
    </row>
    <row r="22" spans="1:20" ht="12.75" customHeight="1">
      <c r="A22" s="6"/>
      <c r="B22" s="23">
        <f t="shared" si="2"/>
        <v>8001</v>
      </c>
      <c r="C22" s="36" t="s">
        <v>27</v>
      </c>
      <c r="D22" s="23">
        <f t="shared" si="3"/>
        <v>12000</v>
      </c>
      <c r="E22" s="23">
        <v>7551</v>
      </c>
      <c r="F22" s="23">
        <v>69</v>
      </c>
      <c r="G22" s="23">
        <v>9.14</v>
      </c>
      <c r="H22" s="23"/>
      <c r="I22" s="23">
        <v>8723</v>
      </c>
      <c r="J22" s="23">
        <v>1115</v>
      </c>
      <c r="K22" s="23">
        <v>127.78</v>
      </c>
      <c r="L22" s="23"/>
      <c r="M22" s="23">
        <v>14201</v>
      </c>
      <c r="N22" s="23">
        <v>2834</v>
      </c>
      <c r="O22" s="23">
        <v>199.58</v>
      </c>
      <c r="P22" s="23"/>
      <c r="Q22" s="23">
        <v>30475</v>
      </c>
      <c r="R22" s="23">
        <v>4018</v>
      </c>
      <c r="S22" s="23">
        <v>131.84</v>
      </c>
      <c r="T22" s="2"/>
    </row>
    <row r="23" spans="1:20" ht="12.75" customHeight="1">
      <c r="A23" s="22"/>
      <c r="B23" s="23">
        <f t="shared" si="2"/>
        <v>12001</v>
      </c>
      <c r="C23" s="36" t="s">
        <v>27</v>
      </c>
      <c r="D23" s="23">
        <f t="shared" si="3"/>
        <v>16000</v>
      </c>
      <c r="E23" s="23">
        <v>531</v>
      </c>
      <c r="F23" s="23">
        <v>1</v>
      </c>
      <c r="G23" s="23">
        <v>0.95</v>
      </c>
      <c r="H23" s="23"/>
      <c r="I23" s="23">
        <v>7904</v>
      </c>
      <c r="J23" s="23">
        <v>983</v>
      </c>
      <c r="K23" s="23">
        <v>124.34</v>
      </c>
      <c r="L23" s="23"/>
      <c r="M23" s="23">
        <v>15578</v>
      </c>
      <c r="N23" s="23">
        <v>3246</v>
      </c>
      <c r="O23" s="23">
        <v>208.37</v>
      </c>
      <c r="P23" s="23"/>
      <c r="Q23" s="23">
        <v>24013</v>
      </c>
      <c r="R23" s="23">
        <v>4229</v>
      </c>
      <c r="S23" s="23">
        <v>176.12</v>
      </c>
      <c r="T23" s="2"/>
    </row>
    <row r="24" spans="1:20" ht="12.75" customHeight="1">
      <c r="A24" s="22"/>
      <c r="B24" s="23">
        <f t="shared" si="2"/>
        <v>16001</v>
      </c>
      <c r="C24" s="36" t="s">
        <v>27</v>
      </c>
      <c r="D24" s="23">
        <f t="shared" si="3"/>
        <v>20000</v>
      </c>
      <c r="E24" s="23">
        <v>0</v>
      </c>
      <c r="F24" s="23">
        <v>0</v>
      </c>
      <c r="G24" s="23">
        <v>0</v>
      </c>
      <c r="H24" s="23"/>
      <c r="I24" s="23">
        <v>7771</v>
      </c>
      <c r="J24" s="23">
        <v>779</v>
      </c>
      <c r="K24" s="23">
        <v>100.19</v>
      </c>
      <c r="L24" s="23"/>
      <c r="M24" s="23">
        <v>12108</v>
      </c>
      <c r="N24" s="23">
        <v>2136</v>
      </c>
      <c r="O24" s="23">
        <v>176.41</v>
      </c>
      <c r="P24" s="23"/>
      <c r="Q24" s="23">
        <v>19879</v>
      </c>
      <c r="R24" s="23">
        <v>2915</v>
      </c>
      <c r="S24" s="23">
        <v>146.61</v>
      </c>
      <c r="T24" s="2"/>
    </row>
    <row r="25" spans="1:20" ht="12.75" customHeight="1">
      <c r="A25" s="22"/>
      <c r="B25" s="23">
        <f t="shared" si="2"/>
        <v>20001</v>
      </c>
      <c r="C25" s="36" t="s">
        <v>27</v>
      </c>
      <c r="D25" s="23">
        <f t="shared" si="3"/>
        <v>24000</v>
      </c>
      <c r="E25" s="23">
        <v>0</v>
      </c>
      <c r="F25" s="23">
        <v>0</v>
      </c>
      <c r="G25" s="23">
        <v>0</v>
      </c>
      <c r="H25" s="23"/>
      <c r="I25" s="23">
        <v>7318</v>
      </c>
      <c r="J25" s="23">
        <v>522</v>
      </c>
      <c r="K25" s="23">
        <v>71.37</v>
      </c>
      <c r="L25" s="23"/>
      <c r="M25" s="23">
        <v>11433</v>
      </c>
      <c r="N25" s="23">
        <v>1539</v>
      </c>
      <c r="O25" s="23">
        <v>134.61</v>
      </c>
      <c r="P25" s="23"/>
      <c r="Q25" s="23">
        <v>18751</v>
      </c>
      <c r="R25" s="23">
        <v>2061</v>
      </c>
      <c r="S25" s="23">
        <v>109.93</v>
      </c>
      <c r="T25" s="2"/>
    </row>
    <row r="26" spans="1:20" ht="12.75" customHeight="1">
      <c r="A26" s="22"/>
      <c r="B26" s="23">
        <f t="shared" si="2"/>
        <v>24001</v>
      </c>
      <c r="C26" s="36" t="s">
        <v>27</v>
      </c>
      <c r="D26" s="23">
        <f t="shared" si="3"/>
        <v>28000</v>
      </c>
      <c r="E26" s="23">
        <v>0</v>
      </c>
      <c r="F26" s="23">
        <v>0</v>
      </c>
      <c r="G26" s="23">
        <v>0</v>
      </c>
      <c r="H26" s="23"/>
      <c r="I26" s="23">
        <v>5768</v>
      </c>
      <c r="J26" s="23">
        <v>233</v>
      </c>
      <c r="K26" s="23">
        <v>40.33</v>
      </c>
      <c r="L26" s="23"/>
      <c r="M26" s="23">
        <v>10557</v>
      </c>
      <c r="N26" s="23">
        <v>1001</v>
      </c>
      <c r="O26" s="23">
        <v>94.8</v>
      </c>
      <c r="P26" s="23"/>
      <c r="Q26" s="23">
        <v>16325</v>
      </c>
      <c r="R26" s="23">
        <v>1233</v>
      </c>
      <c r="S26" s="23">
        <v>75.55</v>
      </c>
      <c r="T26" s="2"/>
    </row>
    <row r="27" spans="1:20" ht="12.75" customHeight="1">
      <c r="A27" s="22"/>
      <c r="B27" s="23">
        <f t="shared" si="2"/>
        <v>28001</v>
      </c>
      <c r="C27" s="36"/>
      <c r="D27" s="23">
        <f t="shared" si="3"/>
        <v>32000</v>
      </c>
      <c r="E27" s="23">
        <v>0</v>
      </c>
      <c r="F27" s="23">
        <v>0</v>
      </c>
      <c r="G27" s="23">
        <v>0</v>
      </c>
      <c r="H27" s="23"/>
      <c r="I27" s="23">
        <v>3768</v>
      </c>
      <c r="J27" s="23">
        <v>53</v>
      </c>
      <c r="K27" s="23">
        <v>14.17</v>
      </c>
      <c r="L27" s="23"/>
      <c r="M27" s="23">
        <v>8628</v>
      </c>
      <c r="N27" s="23">
        <v>467</v>
      </c>
      <c r="O27" s="23">
        <v>54.1</v>
      </c>
      <c r="P27" s="23"/>
      <c r="Q27" s="23">
        <v>12396</v>
      </c>
      <c r="R27" s="23">
        <v>520</v>
      </c>
      <c r="S27" s="23">
        <v>41.96</v>
      </c>
      <c r="T27" s="2"/>
    </row>
    <row r="28" spans="1:20" ht="12.75" customHeight="1">
      <c r="A28" s="22"/>
      <c r="B28" s="23">
        <f t="shared" si="2"/>
        <v>32001</v>
      </c>
      <c r="C28" s="36"/>
      <c r="D28" s="23" t="s">
        <v>28</v>
      </c>
      <c r="E28" s="23">
        <v>0</v>
      </c>
      <c r="F28" s="23">
        <v>0</v>
      </c>
      <c r="G28" s="23">
        <v>0</v>
      </c>
      <c r="H28" s="23"/>
      <c r="I28" s="23">
        <v>0</v>
      </c>
      <c r="J28" s="23">
        <v>0</v>
      </c>
      <c r="K28" s="23">
        <v>0</v>
      </c>
      <c r="L28" s="23"/>
      <c r="M28" s="23">
        <v>5470</v>
      </c>
      <c r="N28" s="23">
        <v>99</v>
      </c>
      <c r="O28" s="23">
        <v>18.06</v>
      </c>
      <c r="P28" s="23"/>
      <c r="Q28" s="23">
        <v>5470</v>
      </c>
      <c r="R28" s="23">
        <v>99</v>
      </c>
      <c r="S28" s="23">
        <v>18.06</v>
      </c>
      <c r="T28" s="2"/>
    </row>
    <row r="29" spans="1:20" ht="12.75" customHeight="1">
      <c r="A29" s="22"/>
      <c r="B29" s="18"/>
      <c r="C29" s="37"/>
      <c r="D29" s="18" t="s">
        <v>29</v>
      </c>
      <c r="E29" s="23">
        <v>20820</v>
      </c>
      <c r="F29" s="24">
        <v>259</v>
      </c>
      <c r="G29" s="24">
        <v>12.43</v>
      </c>
      <c r="H29" s="24"/>
      <c r="I29" s="23">
        <v>48216</v>
      </c>
      <c r="J29" s="24">
        <v>4371</v>
      </c>
      <c r="K29" s="24">
        <v>90.65</v>
      </c>
      <c r="L29" s="24"/>
      <c r="M29" s="23">
        <v>82934</v>
      </c>
      <c r="N29" s="24">
        <v>11876</v>
      </c>
      <c r="O29" s="24">
        <v>143.19</v>
      </c>
      <c r="P29" s="24"/>
      <c r="Q29" s="23">
        <v>151970</v>
      </c>
      <c r="R29" s="24">
        <v>16506</v>
      </c>
      <c r="S29" s="24">
        <v>108.61</v>
      </c>
      <c r="T29" s="2"/>
    </row>
    <row r="30" spans="1:20" ht="12.75" customHeight="1">
      <c r="A30" s="33" t="s">
        <v>22</v>
      </c>
      <c r="B30" s="35"/>
      <c r="C30" s="35"/>
      <c r="D30" s="35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2"/>
    </row>
    <row r="31" spans="1:20" ht="12.75" customHeight="1">
      <c r="A31" s="30"/>
      <c r="B31" s="31">
        <v>0</v>
      </c>
      <c r="C31" s="36" t="s">
        <v>27</v>
      </c>
      <c r="D31" s="31">
        <v>4000</v>
      </c>
      <c r="E31" s="32">
        <v>1619</v>
      </c>
      <c r="F31" s="31">
        <v>13</v>
      </c>
      <c r="G31" s="31">
        <v>8.19</v>
      </c>
      <c r="H31" s="31"/>
      <c r="I31" s="32">
        <v>11881</v>
      </c>
      <c r="J31" s="31">
        <v>506</v>
      </c>
      <c r="K31" s="31">
        <v>42.61</v>
      </c>
      <c r="L31" s="31"/>
      <c r="M31" s="32">
        <v>6034</v>
      </c>
      <c r="N31" s="31">
        <v>304</v>
      </c>
      <c r="O31" s="31">
        <v>50.38</v>
      </c>
      <c r="P31" s="31"/>
      <c r="Q31" s="32">
        <v>19534</v>
      </c>
      <c r="R31" s="31">
        <v>824</v>
      </c>
      <c r="S31" s="31">
        <v>42.16</v>
      </c>
      <c r="T31" s="2"/>
    </row>
    <row r="32" spans="1:20" ht="12.75" customHeight="1">
      <c r="A32" s="22"/>
      <c r="B32" s="23">
        <f aca="true" t="shared" si="4" ref="B32:B39">D31+1</f>
        <v>4001</v>
      </c>
      <c r="C32" s="36" t="s">
        <v>27</v>
      </c>
      <c r="D32" s="23">
        <f aca="true" t="shared" si="5" ref="D32:D38">D31+4000</f>
        <v>8000</v>
      </c>
      <c r="E32" s="23">
        <v>3019</v>
      </c>
      <c r="F32" s="23">
        <v>49</v>
      </c>
      <c r="G32" s="23">
        <v>16.16</v>
      </c>
      <c r="H32" s="23"/>
      <c r="I32" s="23">
        <v>37998</v>
      </c>
      <c r="J32" s="23">
        <v>4162</v>
      </c>
      <c r="K32" s="23">
        <v>109.53</v>
      </c>
      <c r="L32" s="23"/>
      <c r="M32" s="23">
        <v>16960</v>
      </c>
      <c r="N32" s="23">
        <v>2122</v>
      </c>
      <c r="O32" s="23">
        <v>125.12</v>
      </c>
      <c r="P32" s="23"/>
      <c r="Q32" s="23">
        <v>57977</v>
      </c>
      <c r="R32" s="23">
        <v>6333</v>
      </c>
      <c r="S32" s="23">
        <v>109.23</v>
      </c>
      <c r="T32" s="2"/>
    </row>
    <row r="33" spans="1:20" ht="12.75" customHeight="1">
      <c r="A33" s="6"/>
      <c r="B33" s="23">
        <f t="shared" si="4"/>
        <v>8001</v>
      </c>
      <c r="C33" s="36" t="s">
        <v>27</v>
      </c>
      <c r="D33" s="23">
        <f t="shared" si="5"/>
        <v>12000</v>
      </c>
      <c r="E33" s="23">
        <v>3000</v>
      </c>
      <c r="F33" s="23">
        <v>19</v>
      </c>
      <c r="G33" s="23">
        <v>6.22</v>
      </c>
      <c r="H33" s="23"/>
      <c r="I33" s="23">
        <v>38567</v>
      </c>
      <c r="J33" s="23">
        <v>4933</v>
      </c>
      <c r="K33" s="23">
        <v>127.9</v>
      </c>
      <c r="L33" s="23"/>
      <c r="M33" s="23">
        <v>31238</v>
      </c>
      <c r="N33" s="23">
        <v>6199</v>
      </c>
      <c r="O33" s="23">
        <v>198.44</v>
      </c>
      <c r="P33" s="23"/>
      <c r="Q33" s="23">
        <v>72805</v>
      </c>
      <c r="R33" s="23">
        <v>11151</v>
      </c>
      <c r="S33" s="23">
        <v>153.15</v>
      </c>
      <c r="T33" s="2"/>
    </row>
    <row r="34" spans="1:20" ht="12.75" customHeight="1">
      <c r="A34" s="22"/>
      <c r="B34" s="23">
        <f t="shared" si="4"/>
        <v>12001</v>
      </c>
      <c r="C34" s="36" t="s">
        <v>27</v>
      </c>
      <c r="D34" s="23">
        <f t="shared" si="5"/>
        <v>16000</v>
      </c>
      <c r="E34" s="23">
        <v>0</v>
      </c>
      <c r="F34" s="23">
        <v>0</v>
      </c>
      <c r="G34" s="23">
        <v>0</v>
      </c>
      <c r="H34" s="23"/>
      <c r="I34" s="23">
        <v>33380</v>
      </c>
      <c r="J34" s="23">
        <v>4071</v>
      </c>
      <c r="K34" s="23">
        <v>121.95</v>
      </c>
      <c r="L34" s="23"/>
      <c r="M34" s="23">
        <v>27265</v>
      </c>
      <c r="N34" s="23">
        <v>5587</v>
      </c>
      <c r="O34" s="23">
        <v>204.9</v>
      </c>
      <c r="P34" s="23"/>
      <c r="Q34" s="23">
        <v>60645</v>
      </c>
      <c r="R34" s="23">
        <v>9658</v>
      </c>
      <c r="S34" s="23">
        <v>159.24</v>
      </c>
      <c r="T34" s="2"/>
    </row>
    <row r="35" spans="1:20" ht="12.75" customHeight="1">
      <c r="A35" s="22"/>
      <c r="B35" s="23">
        <f t="shared" si="4"/>
        <v>16001</v>
      </c>
      <c r="C35" s="36" t="s">
        <v>27</v>
      </c>
      <c r="D35" s="23">
        <f t="shared" si="5"/>
        <v>20000</v>
      </c>
      <c r="E35" s="23">
        <v>0</v>
      </c>
      <c r="F35" s="23">
        <v>0</v>
      </c>
      <c r="G35" s="23">
        <v>0</v>
      </c>
      <c r="H35" s="23"/>
      <c r="I35" s="23">
        <v>31579</v>
      </c>
      <c r="J35" s="23">
        <v>2987</v>
      </c>
      <c r="K35" s="23">
        <v>94.57</v>
      </c>
      <c r="L35" s="23"/>
      <c r="M35" s="23">
        <v>22862</v>
      </c>
      <c r="N35" s="23">
        <v>3834</v>
      </c>
      <c r="O35" s="23">
        <v>167.68</v>
      </c>
      <c r="P35" s="23"/>
      <c r="Q35" s="23">
        <v>54441</v>
      </c>
      <c r="R35" s="23">
        <v>6820</v>
      </c>
      <c r="S35" s="23">
        <v>125.27</v>
      </c>
      <c r="T35" s="2"/>
    </row>
    <row r="36" spans="1:20" ht="12.75" customHeight="1">
      <c r="A36" s="22"/>
      <c r="B36" s="23">
        <f t="shared" si="4"/>
        <v>20001</v>
      </c>
      <c r="C36" s="36" t="s">
        <v>27</v>
      </c>
      <c r="D36" s="23">
        <f t="shared" si="5"/>
        <v>24000</v>
      </c>
      <c r="E36" s="23">
        <v>0</v>
      </c>
      <c r="F36" s="23">
        <v>0</v>
      </c>
      <c r="G36" s="23">
        <v>0</v>
      </c>
      <c r="H36" s="23"/>
      <c r="I36" s="23">
        <v>28970</v>
      </c>
      <c r="J36" s="23">
        <v>1864</v>
      </c>
      <c r="K36" s="23">
        <v>64.35</v>
      </c>
      <c r="L36" s="23"/>
      <c r="M36" s="23">
        <v>21735</v>
      </c>
      <c r="N36" s="23">
        <v>2769</v>
      </c>
      <c r="O36" s="23">
        <v>127.4</v>
      </c>
      <c r="P36" s="23"/>
      <c r="Q36" s="23">
        <v>50705</v>
      </c>
      <c r="R36" s="23">
        <v>4633</v>
      </c>
      <c r="S36" s="23">
        <v>91.38</v>
      </c>
      <c r="T36" s="2"/>
    </row>
    <row r="37" spans="1:20" ht="12.75" customHeight="1">
      <c r="A37" s="22"/>
      <c r="B37" s="23">
        <f t="shared" si="4"/>
        <v>24001</v>
      </c>
      <c r="C37" s="36" t="s">
        <v>27</v>
      </c>
      <c r="D37" s="23">
        <f t="shared" si="5"/>
        <v>28000</v>
      </c>
      <c r="E37" s="23">
        <v>0</v>
      </c>
      <c r="F37" s="23">
        <v>0</v>
      </c>
      <c r="G37" s="23">
        <v>0</v>
      </c>
      <c r="H37" s="23"/>
      <c r="I37" s="23">
        <v>25760</v>
      </c>
      <c r="J37" s="23">
        <v>861</v>
      </c>
      <c r="K37" s="23">
        <v>33.44</v>
      </c>
      <c r="L37" s="23"/>
      <c r="M37" s="23">
        <v>21006</v>
      </c>
      <c r="N37" s="23">
        <v>1809</v>
      </c>
      <c r="O37" s="23">
        <v>86.1</v>
      </c>
      <c r="P37" s="23"/>
      <c r="Q37" s="23">
        <v>46766</v>
      </c>
      <c r="R37" s="23">
        <v>2670</v>
      </c>
      <c r="S37" s="23">
        <v>57.09</v>
      </c>
      <c r="T37" s="2"/>
    </row>
    <row r="38" spans="1:20" ht="12.75" customHeight="1">
      <c r="A38" s="22"/>
      <c r="B38" s="23">
        <f t="shared" si="4"/>
        <v>28001</v>
      </c>
      <c r="C38" s="36"/>
      <c r="D38" s="23">
        <f t="shared" si="5"/>
        <v>32000</v>
      </c>
      <c r="E38" s="23">
        <v>0</v>
      </c>
      <c r="F38" s="23">
        <v>0</v>
      </c>
      <c r="G38" s="23">
        <v>0</v>
      </c>
      <c r="H38" s="23"/>
      <c r="I38" s="23">
        <v>11619</v>
      </c>
      <c r="J38" s="23">
        <v>120</v>
      </c>
      <c r="K38" s="23">
        <v>10.36</v>
      </c>
      <c r="L38" s="23"/>
      <c r="M38" s="23">
        <v>20146</v>
      </c>
      <c r="N38" s="23">
        <v>920</v>
      </c>
      <c r="O38" s="23">
        <v>45.65</v>
      </c>
      <c r="P38" s="23"/>
      <c r="Q38" s="23">
        <v>31765</v>
      </c>
      <c r="R38" s="23">
        <v>1040</v>
      </c>
      <c r="S38" s="23">
        <v>32.74</v>
      </c>
      <c r="T38" s="2"/>
    </row>
    <row r="39" spans="1:20" ht="12.75" customHeight="1">
      <c r="A39" s="22"/>
      <c r="B39" s="23">
        <f t="shared" si="4"/>
        <v>32001</v>
      </c>
      <c r="C39" s="36"/>
      <c r="D39" s="23" t="s">
        <v>28</v>
      </c>
      <c r="E39" s="23">
        <v>0</v>
      </c>
      <c r="F39" s="23">
        <v>0</v>
      </c>
      <c r="G39" s="23">
        <v>0</v>
      </c>
      <c r="H39" s="23"/>
      <c r="I39" s="23">
        <v>0</v>
      </c>
      <c r="J39" s="23">
        <v>0</v>
      </c>
      <c r="K39" s="23">
        <v>0</v>
      </c>
      <c r="L39" s="23"/>
      <c r="M39" s="23">
        <v>9104</v>
      </c>
      <c r="N39" s="23">
        <v>120</v>
      </c>
      <c r="O39" s="23">
        <v>13.22</v>
      </c>
      <c r="P39" s="23"/>
      <c r="Q39" s="23">
        <v>9104</v>
      </c>
      <c r="R39" s="23">
        <v>120</v>
      </c>
      <c r="S39" s="23">
        <v>13.22</v>
      </c>
      <c r="T39" s="2"/>
    </row>
    <row r="40" spans="1:20" ht="12.75" customHeight="1">
      <c r="A40" s="22"/>
      <c r="B40" s="18"/>
      <c r="C40" s="37"/>
      <c r="D40" s="18" t="s">
        <v>29</v>
      </c>
      <c r="E40" s="23">
        <v>7638</v>
      </c>
      <c r="F40" s="24">
        <v>81</v>
      </c>
      <c r="G40" s="24">
        <v>10.57</v>
      </c>
      <c r="H40" s="24"/>
      <c r="I40" s="23">
        <v>219754</v>
      </c>
      <c r="J40" s="24">
        <v>19505</v>
      </c>
      <c r="K40" s="24">
        <v>88.75</v>
      </c>
      <c r="L40" s="24"/>
      <c r="M40" s="23">
        <v>176350</v>
      </c>
      <c r="N40" s="24">
        <v>23664</v>
      </c>
      <c r="O40" s="24">
        <v>134.18</v>
      </c>
      <c r="P40" s="24"/>
      <c r="Q40" s="23">
        <v>403742</v>
      </c>
      <c r="R40" s="24">
        <v>43249</v>
      </c>
      <c r="S40" s="24">
        <v>107.12</v>
      </c>
      <c r="T40" s="2"/>
    </row>
    <row r="41" spans="1:20" ht="12.75" customHeight="1">
      <c r="A41" s="33" t="s">
        <v>23</v>
      </c>
      <c r="B41" s="35"/>
      <c r="C41" s="35"/>
      <c r="D41" s="35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2"/>
    </row>
    <row r="42" spans="1:20" ht="12.75" customHeight="1">
      <c r="A42" s="30"/>
      <c r="B42" s="31">
        <v>0</v>
      </c>
      <c r="C42" s="36" t="s">
        <v>27</v>
      </c>
      <c r="D42" s="31">
        <v>4000</v>
      </c>
      <c r="E42" s="32">
        <v>49390</v>
      </c>
      <c r="F42" s="31">
        <v>446</v>
      </c>
      <c r="G42" s="31">
        <v>9.02</v>
      </c>
      <c r="H42" s="31"/>
      <c r="I42" s="32">
        <v>15249</v>
      </c>
      <c r="J42" s="31">
        <v>649</v>
      </c>
      <c r="K42" s="31">
        <v>42.53</v>
      </c>
      <c r="L42" s="31"/>
      <c r="M42" s="32">
        <v>7655</v>
      </c>
      <c r="N42" s="31">
        <v>383</v>
      </c>
      <c r="O42" s="31">
        <v>50.09</v>
      </c>
      <c r="P42" s="31"/>
      <c r="Q42" s="32">
        <v>72294</v>
      </c>
      <c r="R42" s="31">
        <v>1478</v>
      </c>
      <c r="S42" s="31">
        <v>20.43</v>
      </c>
      <c r="T42" s="2"/>
    </row>
    <row r="43" spans="1:20" ht="12.75" customHeight="1">
      <c r="A43" s="22"/>
      <c r="B43" s="23">
        <f aca="true" t="shared" si="6" ref="B43:B50">D42+1</f>
        <v>4001</v>
      </c>
      <c r="C43" s="36" t="s">
        <v>27</v>
      </c>
      <c r="D43" s="23">
        <f aca="true" t="shared" si="7" ref="D43:D49">D42+4000</f>
        <v>8000</v>
      </c>
      <c r="E43" s="23">
        <v>82708</v>
      </c>
      <c r="F43" s="23">
        <v>1428</v>
      </c>
      <c r="G43" s="23">
        <v>17.26</v>
      </c>
      <c r="H43" s="23"/>
      <c r="I43" s="23">
        <v>49985</v>
      </c>
      <c r="J43" s="23">
        <v>5485</v>
      </c>
      <c r="K43" s="23">
        <v>109.72</v>
      </c>
      <c r="L43" s="23"/>
      <c r="M43" s="23">
        <v>22264</v>
      </c>
      <c r="N43" s="23">
        <v>2799</v>
      </c>
      <c r="O43" s="23">
        <v>125.72</v>
      </c>
      <c r="P43" s="23"/>
      <c r="Q43" s="23">
        <v>154957</v>
      </c>
      <c r="R43" s="23">
        <v>9712</v>
      </c>
      <c r="S43" s="23">
        <v>62.67</v>
      </c>
      <c r="T43" s="2"/>
    </row>
    <row r="44" spans="1:20" ht="12.75" customHeight="1">
      <c r="A44" s="6"/>
      <c r="B44" s="23">
        <f t="shared" si="6"/>
        <v>8001</v>
      </c>
      <c r="C44" s="36" t="s">
        <v>27</v>
      </c>
      <c r="D44" s="23">
        <f t="shared" si="7"/>
        <v>12000</v>
      </c>
      <c r="E44" s="23">
        <v>43526</v>
      </c>
      <c r="F44" s="23">
        <v>338</v>
      </c>
      <c r="G44" s="23">
        <v>7.77</v>
      </c>
      <c r="H44" s="23"/>
      <c r="I44" s="23">
        <v>52645</v>
      </c>
      <c r="J44" s="23">
        <v>6738</v>
      </c>
      <c r="K44" s="23">
        <v>127.99</v>
      </c>
      <c r="L44" s="23"/>
      <c r="M44" s="23">
        <v>47854</v>
      </c>
      <c r="N44" s="23">
        <v>9515</v>
      </c>
      <c r="O44" s="23">
        <v>198.83</v>
      </c>
      <c r="P44" s="23"/>
      <c r="Q44" s="23">
        <v>144025</v>
      </c>
      <c r="R44" s="23">
        <v>16592</v>
      </c>
      <c r="S44" s="23">
        <v>115.19</v>
      </c>
      <c r="T44" s="2"/>
    </row>
    <row r="45" spans="1:20" ht="12.75" customHeight="1">
      <c r="A45" s="22"/>
      <c r="B45" s="23">
        <f t="shared" si="6"/>
        <v>12001</v>
      </c>
      <c r="C45" s="36" t="s">
        <v>27</v>
      </c>
      <c r="D45" s="23">
        <f t="shared" si="7"/>
        <v>16000</v>
      </c>
      <c r="E45" s="23">
        <v>531</v>
      </c>
      <c r="F45" s="23">
        <v>1</v>
      </c>
      <c r="G45" s="23">
        <v>0.95</v>
      </c>
      <c r="H45" s="23"/>
      <c r="I45" s="23">
        <v>44722</v>
      </c>
      <c r="J45" s="23">
        <v>5479</v>
      </c>
      <c r="K45" s="23">
        <v>122.52</v>
      </c>
      <c r="L45" s="23"/>
      <c r="M45" s="23">
        <v>44380</v>
      </c>
      <c r="N45" s="23">
        <v>9151</v>
      </c>
      <c r="O45" s="23">
        <v>206.18</v>
      </c>
      <c r="P45" s="23"/>
      <c r="Q45" s="23">
        <v>89633</v>
      </c>
      <c r="R45" s="23">
        <v>14631</v>
      </c>
      <c r="S45" s="23">
        <v>163.22</v>
      </c>
      <c r="T45" s="2"/>
    </row>
    <row r="46" spans="1:20" ht="12.75" customHeight="1">
      <c r="A46" s="22"/>
      <c r="B46" s="23">
        <f t="shared" si="6"/>
        <v>16001</v>
      </c>
      <c r="C46" s="36" t="s">
        <v>27</v>
      </c>
      <c r="D46" s="23">
        <f t="shared" si="7"/>
        <v>20000</v>
      </c>
      <c r="E46" s="23">
        <v>0</v>
      </c>
      <c r="F46" s="23">
        <v>0</v>
      </c>
      <c r="G46" s="23">
        <v>0</v>
      </c>
      <c r="H46" s="23"/>
      <c r="I46" s="23">
        <v>41988</v>
      </c>
      <c r="J46" s="23">
        <v>4019</v>
      </c>
      <c r="K46" s="23">
        <v>95.71</v>
      </c>
      <c r="L46" s="23"/>
      <c r="M46" s="23">
        <v>35881</v>
      </c>
      <c r="N46" s="23">
        <v>6125</v>
      </c>
      <c r="O46" s="23">
        <v>170.69</v>
      </c>
      <c r="P46" s="23"/>
      <c r="Q46" s="23">
        <v>77869</v>
      </c>
      <c r="R46" s="23">
        <v>10144</v>
      </c>
      <c r="S46" s="23">
        <v>130.26</v>
      </c>
      <c r="T46" s="2"/>
    </row>
    <row r="47" spans="1:20" ht="12.75" customHeight="1">
      <c r="A47" s="22"/>
      <c r="B47" s="23">
        <f t="shared" si="6"/>
        <v>20001</v>
      </c>
      <c r="C47" s="36" t="s">
        <v>27</v>
      </c>
      <c r="D47" s="23">
        <f t="shared" si="7"/>
        <v>24000</v>
      </c>
      <c r="E47" s="23">
        <v>0</v>
      </c>
      <c r="F47" s="23">
        <v>0</v>
      </c>
      <c r="G47" s="23">
        <v>0</v>
      </c>
      <c r="H47" s="23"/>
      <c r="I47" s="23">
        <v>38048</v>
      </c>
      <c r="J47" s="23">
        <v>2504</v>
      </c>
      <c r="K47" s="23">
        <v>65.8</v>
      </c>
      <c r="L47" s="23"/>
      <c r="M47" s="23">
        <v>33876</v>
      </c>
      <c r="N47" s="23">
        <v>4399</v>
      </c>
      <c r="O47" s="23">
        <v>129.85</v>
      </c>
      <c r="P47" s="23"/>
      <c r="Q47" s="23">
        <v>71924</v>
      </c>
      <c r="R47" s="23">
        <v>6902</v>
      </c>
      <c r="S47" s="23">
        <v>95.96</v>
      </c>
      <c r="T47" s="2"/>
    </row>
    <row r="48" spans="1:20" ht="12.75" customHeight="1">
      <c r="A48" s="22"/>
      <c r="B48" s="23">
        <f t="shared" si="6"/>
        <v>24001</v>
      </c>
      <c r="C48" s="36" t="s">
        <v>27</v>
      </c>
      <c r="D48" s="23">
        <f t="shared" si="7"/>
        <v>28000</v>
      </c>
      <c r="E48" s="23">
        <v>0</v>
      </c>
      <c r="F48" s="23">
        <v>0</v>
      </c>
      <c r="G48" s="23">
        <v>0</v>
      </c>
      <c r="H48" s="23"/>
      <c r="I48" s="23">
        <v>32713</v>
      </c>
      <c r="J48" s="23">
        <v>1135</v>
      </c>
      <c r="K48" s="23">
        <v>34.7</v>
      </c>
      <c r="L48" s="23"/>
      <c r="M48" s="23">
        <v>32115</v>
      </c>
      <c r="N48" s="23">
        <v>2859</v>
      </c>
      <c r="O48" s="23">
        <v>89</v>
      </c>
      <c r="P48" s="23"/>
      <c r="Q48" s="23">
        <v>64828</v>
      </c>
      <c r="R48" s="23">
        <v>3994</v>
      </c>
      <c r="S48" s="23">
        <v>61.6</v>
      </c>
      <c r="T48" s="2"/>
    </row>
    <row r="49" spans="1:20" ht="12.75" customHeight="1">
      <c r="A49" s="22"/>
      <c r="B49" s="23">
        <f t="shared" si="6"/>
        <v>28001</v>
      </c>
      <c r="C49" s="36"/>
      <c r="D49" s="23">
        <f t="shared" si="7"/>
        <v>32000</v>
      </c>
      <c r="E49" s="23">
        <v>0</v>
      </c>
      <c r="F49" s="23">
        <v>0</v>
      </c>
      <c r="G49" s="23">
        <v>0</v>
      </c>
      <c r="H49" s="23"/>
      <c r="I49" s="23">
        <v>15835</v>
      </c>
      <c r="J49" s="23">
        <v>178</v>
      </c>
      <c r="K49" s="23">
        <v>11.24</v>
      </c>
      <c r="L49" s="23"/>
      <c r="M49" s="23">
        <v>29166</v>
      </c>
      <c r="N49" s="23">
        <v>1405</v>
      </c>
      <c r="O49" s="23">
        <v>48.18</v>
      </c>
      <c r="P49" s="23"/>
      <c r="Q49" s="23">
        <v>45001</v>
      </c>
      <c r="R49" s="23">
        <v>1584</v>
      </c>
      <c r="S49" s="23">
        <v>35.18</v>
      </c>
      <c r="T49" s="2"/>
    </row>
    <row r="50" spans="1:20" ht="12.75" customHeight="1">
      <c r="A50" s="22"/>
      <c r="B50" s="23">
        <f t="shared" si="6"/>
        <v>32001</v>
      </c>
      <c r="C50" s="36"/>
      <c r="D50" s="23" t="s">
        <v>28</v>
      </c>
      <c r="E50" s="23">
        <v>0</v>
      </c>
      <c r="F50" s="23">
        <v>0</v>
      </c>
      <c r="G50" s="23">
        <v>0</v>
      </c>
      <c r="H50" s="23"/>
      <c r="I50" s="23">
        <v>0</v>
      </c>
      <c r="J50" s="23">
        <v>0</v>
      </c>
      <c r="K50" s="23">
        <v>0</v>
      </c>
      <c r="L50" s="23"/>
      <c r="M50" s="23">
        <v>14726</v>
      </c>
      <c r="N50" s="23">
        <v>221</v>
      </c>
      <c r="O50" s="23">
        <v>15.01</v>
      </c>
      <c r="P50" s="23"/>
      <c r="Q50" s="23">
        <v>14726</v>
      </c>
      <c r="R50" s="23">
        <v>221</v>
      </c>
      <c r="S50" s="23">
        <v>15.01</v>
      </c>
      <c r="T50" s="2"/>
    </row>
    <row r="51" spans="1:20" ht="12.75" customHeight="1" thickBot="1">
      <c r="A51" s="40"/>
      <c r="B51" s="41"/>
      <c r="C51" s="41"/>
      <c r="D51" s="41" t="s">
        <v>29</v>
      </c>
      <c r="E51" s="42">
        <v>176155</v>
      </c>
      <c r="F51" s="43">
        <v>2213</v>
      </c>
      <c r="G51" s="43">
        <v>12.56</v>
      </c>
      <c r="H51" s="43"/>
      <c r="I51" s="42">
        <v>291185</v>
      </c>
      <c r="J51" s="43">
        <v>26187</v>
      </c>
      <c r="K51" s="43">
        <v>89.93</v>
      </c>
      <c r="L51" s="43"/>
      <c r="M51" s="42">
        <v>267917</v>
      </c>
      <c r="N51" s="43">
        <v>36857</v>
      </c>
      <c r="O51" s="43">
        <v>137.56</v>
      </c>
      <c r="P51" s="43"/>
      <c r="Q51" s="42">
        <v>735257</v>
      </c>
      <c r="R51" s="43">
        <v>65256</v>
      </c>
      <c r="S51" s="43">
        <v>88.75</v>
      </c>
      <c r="T51" s="2"/>
    </row>
    <row r="52" spans="1:20" ht="13.5">
      <c r="A52" s="8" t="s">
        <v>55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2"/>
    </row>
    <row r="53" spans="1:20" ht="9.75" customHeight="1">
      <c r="A53" s="39" t="s">
        <v>24</v>
      </c>
      <c r="B53" s="27"/>
      <c r="C53" s="27"/>
      <c r="D53" s="27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2"/>
    </row>
    <row r="54" spans="1:20" ht="9.75" customHeight="1">
      <c r="A54" s="2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2"/>
    </row>
    <row r="55" spans="1:20" ht="13.5">
      <c r="A55" s="15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2"/>
    </row>
    <row r="56" spans="1:20" ht="13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2"/>
    </row>
    <row r="57" spans="1:20" ht="13.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workbookViewId="0" topLeftCell="A1">
      <selection activeCell="A1" sqref="A1"/>
    </sheetView>
  </sheetViews>
  <sheetFormatPr defaultColWidth="8.88671875" defaultRowHeight="15"/>
  <cols>
    <col min="1" max="1" width="18.21484375" style="1" customWidth="1"/>
    <col min="2" max="2" width="15.21484375" style="1" customWidth="1"/>
    <col min="3" max="4" width="7.6640625" style="1" customWidth="1"/>
    <col min="5" max="5" width="2.6640625" style="1" customWidth="1"/>
    <col min="6" max="6" width="7.10546875" style="1" customWidth="1"/>
    <col min="7" max="7" width="7.6640625" style="1" customWidth="1"/>
    <col min="8" max="8" width="10.6640625" style="1" customWidth="1"/>
    <col min="9" max="16384" width="9.6640625" style="1" customWidth="1"/>
  </cols>
  <sheetData>
    <row r="1" spans="1:8" ht="12.75" customHeight="1">
      <c r="A1" s="59" t="s">
        <v>56</v>
      </c>
      <c r="B1" s="53"/>
      <c r="C1" s="54" t="s">
        <v>57</v>
      </c>
      <c r="D1" s="54"/>
      <c r="E1" s="55"/>
      <c r="F1" s="54" t="s">
        <v>17</v>
      </c>
      <c r="G1" s="54"/>
      <c r="H1" s="53"/>
    </row>
    <row r="2" spans="1:8" ht="12.75" customHeight="1">
      <c r="A2" s="60" t="s">
        <v>53</v>
      </c>
      <c r="B2" s="62" t="s">
        <v>11</v>
      </c>
      <c r="C2" s="63" t="s">
        <v>1</v>
      </c>
      <c r="D2" s="63" t="s">
        <v>16</v>
      </c>
      <c r="E2" s="62"/>
      <c r="F2" s="63" t="s">
        <v>48</v>
      </c>
      <c r="G2" s="63" t="s">
        <v>16</v>
      </c>
      <c r="H2" s="63" t="s">
        <v>18</v>
      </c>
    </row>
    <row r="3" spans="1:8" ht="12.75" customHeight="1">
      <c r="A3" s="60" t="s">
        <v>52</v>
      </c>
      <c r="B3" s="64" t="s">
        <v>12</v>
      </c>
      <c r="C3" s="65">
        <v>176155</v>
      </c>
      <c r="D3" s="66">
        <v>23.95828941444964</v>
      </c>
      <c r="E3" s="79"/>
      <c r="F3" s="65">
        <v>2213</v>
      </c>
      <c r="G3" s="66">
        <v>3.3912590413142087</v>
      </c>
      <c r="H3" s="65">
        <v>12.56</v>
      </c>
    </row>
    <row r="4" spans="1:8" ht="12.75" customHeight="1">
      <c r="A4" s="60" t="s">
        <v>43</v>
      </c>
      <c r="B4" s="64" t="s">
        <v>13</v>
      </c>
      <c r="C4" s="65">
        <v>291185</v>
      </c>
      <c r="D4" s="66">
        <v>39.60315916747477</v>
      </c>
      <c r="E4" s="79"/>
      <c r="F4" s="65">
        <v>26187</v>
      </c>
      <c r="G4" s="66">
        <v>40.12964325119529</v>
      </c>
      <c r="H4" s="65">
        <v>89.93</v>
      </c>
    </row>
    <row r="5" spans="1:8" ht="12.75" customHeight="1">
      <c r="A5" s="61"/>
      <c r="B5" s="64" t="s">
        <v>14</v>
      </c>
      <c r="C5" s="65">
        <v>267917</v>
      </c>
      <c r="D5" s="66">
        <v>36.43855141807558</v>
      </c>
      <c r="E5" s="79"/>
      <c r="F5" s="65">
        <v>36857</v>
      </c>
      <c r="G5" s="66">
        <v>56.480630133627564</v>
      </c>
      <c r="H5" s="65">
        <v>137.56</v>
      </c>
    </row>
    <row r="6" spans="2:8" ht="12.75" customHeight="1" thickBot="1">
      <c r="B6" s="67" t="s">
        <v>15</v>
      </c>
      <c r="C6" s="68">
        <v>735257</v>
      </c>
      <c r="D6" s="69">
        <v>100</v>
      </c>
      <c r="E6" s="80"/>
      <c r="F6" s="68">
        <v>65256</v>
      </c>
      <c r="G6" s="69">
        <v>100</v>
      </c>
      <c r="H6" s="68">
        <v>88.75</v>
      </c>
    </row>
    <row r="7" spans="2:8" ht="12.75">
      <c r="B7" s="56"/>
      <c r="C7" s="56"/>
      <c r="D7" s="56"/>
      <c r="E7" s="56"/>
      <c r="F7" s="56"/>
      <c r="G7" s="56"/>
      <c r="H7" s="56"/>
    </row>
    <row r="18" ht="12.75">
      <c r="H18" s="58"/>
    </row>
    <row r="19" ht="12.75">
      <c r="H19" s="58"/>
    </row>
  </sheetData>
  <printOptions/>
  <pageMargins left="1" right="1" top="1" bottom="1" header="0" footer="0"/>
  <pageSetup fitToHeight="1" fitToWidth="1" horizontalDpi="1200" verticalDpi="12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45" t="s">
        <v>38</v>
      </c>
      <c r="B1" s="46"/>
      <c r="C1" s="46"/>
      <c r="D1" s="46"/>
      <c r="E1" s="46"/>
      <c r="F1" s="4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2"/>
      <c r="U1" s="7"/>
    </row>
    <row r="2" spans="1:20" ht="12.75">
      <c r="A2" s="47"/>
      <c r="B2" s="47"/>
      <c r="C2" s="47"/>
      <c r="D2" s="47"/>
      <c r="E2" s="47"/>
      <c r="F2" s="4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"/>
    </row>
    <row r="4" spans="1:20" ht="12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8"/>
      <c r="B5" s="8"/>
      <c r="C5" s="8"/>
      <c r="D5" s="8"/>
      <c r="E5" s="9" t="s">
        <v>30</v>
      </c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8"/>
      <c r="R5" s="8"/>
      <c r="S5" s="8"/>
      <c r="T5" s="2"/>
    </row>
    <row r="6" spans="1:20" ht="12.75" customHeight="1">
      <c r="A6" s="11"/>
      <c r="B6" s="11"/>
      <c r="C6" s="11"/>
      <c r="D6" s="11"/>
      <c r="E6" s="12" t="s">
        <v>31</v>
      </c>
      <c r="F6" s="13"/>
      <c r="G6" s="12"/>
      <c r="H6" s="14"/>
      <c r="I6" s="12" t="s">
        <v>35</v>
      </c>
      <c r="J6" s="13"/>
      <c r="K6" s="12"/>
      <c r="L6" s="14"/>
      <c r="M6" s="12" t="s">
        <v>36</v>
      </c>
      <c r="N6" s="13"/>
      <c r="O6" s="12"/>
      <c r="P6" s="15"/>
      <c r="Q6" s="16" t="s">
        <v>15</v>
      </c>
      <c r="R6" s="17"/>
      <c r="S6" s="16"/>
      <c r="T6" s="2"/>
    </row>
    <row r="7" spans="1:20" ht="25.5" customHeight="1">
      <c r="A7" s="38" t="s">
        <v>19</v>
      </c>
      <c r="B7" s="16" t="s">
        <v>26</v>
      </c>
      <c r="C7" s="16"/>
      <c r="D7" s="16"/>
      <c r="E7" s="18" t="s">
        <v>32</v>
      </c>
      <c r="F7" s="19" t="s">
        <v>33</v>
      </c>
      <c r="G7" s="19" t="s">
        <v>34</v>
      </c>
      <c r="H7" s="20"/>
      <c r="I7" s="18" t="s">
        <v>32</v>
      </c>
      <c r="J7" s="19" t="s">
        <v>33</v>
      </c>
      <c r="K7" s="19" t="s">
        <v>34</v>
      </c>
      <c r="L7" s="20"/>
      <c r="M7" s="18" t="s">
        <v>32</v>
      </c>
      <c r="N7" s="19" t="s">
        <v>33</v>
      </c>
      <c r="O7" s="19" t="s">
        <v>34</v>
      </c>
      <c r="P7" s="20"/>
      <c r="Q7" s="18" t="s">
        <v>32</v>
      </c>
      <c r="R7" s="19" t="s">
        <v>33</v>
      </c>
      <c r="S7" s="19" t="s">
        <v>34</v>
      </c>
      <c r="T7" s="2"/>
    </row>
    <row r="8" spans="1:20" ht="12.75" customHeight="1">
      <c r="A8" s="33" t="s">
        <v>20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28"/>
    </row>
    <row r="9" spans="1:20" ht="12.75" customHeight="1">
      <c r="A9" s="30"/>
      <c r="B9" s="31">
        <v>0</v>
      </c>
      <c r="C9" s="81" t="s">
        <v>27</v>
      </c>
      <c r="D9" s="31">
        <v>4000</v>
      </c>
      <c r="E9" s="32">
        <v>6475</v>
      </c>
      <c r="F9" s="31">
        <v>59</v>
      </c>
      <c r="G9" s="31">
        <v>9.04</v>
      </c>
      <c r="H9" s="31"/>
      <c r="I9" s="32">
        <v>729</v>
      </c>
      <c r="J9" s="31">
        <v>33</v>
      </c>
      <c r="K9" s="31">
        <v>45.09</v>
      </c>
      <c r="L9" s="31"/>
      <c r="M9" s="32">
        <v>189</v>
      </c>
      <c r="N9" s="31">
        <v>10</v>
      </c>
      <c r="O9" s="31">
        <v>51.86</v>
      </c>
      <c r="P9" s="31"/>
      <c r="Q9" s="32">
        <v>7393</v>
      </c>
      <c r="R9" s="31">
        <v>101</v>
      </c>
      <c r="S9" s="31">
        <v>13.69</v>
      </c>
      <c r="T9" s="2"/>
    </row>
    <row r="10" spans="1:20" ht="12.75" customHeight="1">
      <c r="A10" s="22"/>
      <c r="B10" s="23">
        <v>4001</v>
      </c>
      <c r="C10" s="81" t="s">
        <v>27</v>
      </c>
      <c r="D10" s="23">
        <v>8000</v>
      </c>
      <c r="E10" s="23">
        <v>10014</v>
      </c>
      <c r="F10" s="23">
        <v>174</v>
      </c>
      <c r="G10" s="23">
        <v>17.33</v>
      </c>
      <c r="H10" s="23"/>
      <c r="I10" s="23">
        <v>2221</v>
      </c>
      <c r="J10" s="23">
        <v>242</v>
      </c>
      <c r="K10" s="23">
        <v>109.09</v>
      </c>
      <c r="L10" s="23"/>
      <c r="M10" s="23">
        <v>517</v>
      </c>
      <c r="N10" s="23">
        <v>65</v>
      </c>
      <c r="O10" s="23">
        <v>125.4</v>
      </c>
      <c r="P10" s="23"/>
      <c r="Q10" s="23">
        <v>12752</v>
      </c>
      <c r="R10" s="23">
        <v>481</v>
      </c>
      <c r="S10" s="23">
        <v>37.69</v>
      </c>
      <c r="T10" s="2"/>
    </row>
    <row r="11" spans="1:20" ht="12.75" customHeight="1">
      <c r="A11" s="6"/>
      <c r="B11" s="23">
        <v>8001</v>
      </c>
      <c r="C11" s="81" t="s">
        <v>27</v>
      </c>
      <c r="D11" s="23">
        <v>12000</v>
      </c>
      <c r="E11" s="23">
        <v>4003</v>
      </c>
      <c r="F11" s="23">
        <v>32</v>
      </c>
      <c r="G11" s="23">
        <v>8.07</v>
      </c>
      <c r="H11" s="23"/>
      <c r="I11" s="23">
        <v>1930</v>
      </c>
      <c r="J11" s="23">
        <v>249</v>
      </c>
      <c r="K11" s="23">
        <v>129.11</v>
      </c>
      <c r="L11" s="23"/>
      <c r="M11" s="23">
        <v>943</v>
      </c>
      <c r="N11" s="23">
        <v>189</v>
      </c>
      <c r="O11" s="23">
        <v>200</v>
      </c>
      <c r="P11" s="23"/>
      <c r="Q11" s="23">
        <v>6876</v>
      </c>
      <c r="R11" s="23">
        <v>470</v>
      </c>
      <c r="S11" s="23">
        <v>68.37</v>
      </c>
      <c r="T11" s="2"/>
    </row>
    <row r="12" spans="1:20" ht="12.75" customHeight="1">
      <c r="A12" s="22"/>
      <c r="B12" s="23">
        <v>12001</v>
      </c>
      <c r="C12" s="81" t="s">
        <v>27</v>
      </c>
      <c r="D12" s="23">
        <v>16000</v>
      </c>
      <c r="E12" s="23">
        <v>0</v>
      </c>
      <c r="F12" s="23">
        <v>0</v>
      </c>
      <c r="G12" s="23">
        <v>0</v>
      </c>
      <c r="H12" s="23"/>
      <c r="I12" s="23">
        <v>1170</v>
      </c>
      <c r="J12" s="23">
        <v>146</v>
      </c>
      <c r="K12" s="23">
        <v>124.73</v>
      </c>
      <c r="L12" s="23"/>
      <c r="M12" s="23">
        <v>556</v>
      </c>
      <c r="N12" s="23">
        <v>116</v>
      </c>
      <c r="O12" s="23">
        <v>207.95</v>
      </c>
      <c r="P12" s="23"/>
      <c r="Q12" s="23">
        <v>1726</v>
      </c>
      <c r="R12" s="23">
        <v>262</v>
      </c>
      <c r="S12" s="23">
        <v>151.54</v>
      </c>
      <c r="T12" s="2"/>
    </row>
    <row r="13" spans="1:20" ht="12.75" customHeight="1">
      <c r="A13" s="22"/>
      <c r="B13" s="23">
        <v>16001</v>
      </c>
      <c r="C13" s="81" t="s">
        <v>27</v>
      </c>
      <c r="D13" s="23">
        <v>20000</v>
      </c>
      <c r="E13" s="23">
        <v>0</v>
      </c>
      <c r="F13" s="23">
        <v>0</v>
      </c>
      <c r="G13" s="23">
        <v>0</v>
      </c>
      <c r="H13" s="23"/>
      <c r="I13" s="23">
        <v>845</v>
      </c>
      <c r="J13" s="23">
        <v>81</v>
      </c>
      <c r="K13" s="23">
        <v>96.42</v>
      </c>
      <c r="L13" s="23"/>
      <c r="M13" s="23">
        <v>322</v>
      </c>
      <c r="N13" s="23">
        <v>55</v>
      </c>
      <c r="O13" s="23">
        <v>172.03</v>
      </c>
      <c r="P13" s="23"/>
      <c r="Q13" s="23">
        <v>1167</v>
      </c>
      <c r="R13" s="23">
        <v>137</v>
      </c>
      <c r="S13" s="23">
        <v>117.28</v>
      </c>
      <c r="T13" s="2"/>
    </row>
    <row r="14" spans="1:20" ht="12.75" customHeight="1">
      <c r="A14" s="22"/>
      <c r="B14" s="23">
        <v>20001</v>
      </c>
      <c r="C14" s="81" t="s">
        <v>27</v>
      </c>
      <c r="D14" s="23">
        <v>24000</v>
      </c>
      <c r="E14" s="23">
        <v>0</v>
      </c>
      <c r="F14" s="23">
        <v>0</v>
      </c>
      <c r="G14" s="23">
        <v>0</v>
      </c>
      <c r="H14" s="23"/>
      <c r="I14" s="23">
        <v>558</v>
      </c>
      <c r="J14" s="23">
        <v>38</v>
      </c>
      <c r="K14" s="23">
        <v>67.34</v>
      </c>
      <c r="L14" s="23"/>
      <c r="M14" s="23">
        <v>264</v>
      </c>
      <c r="N14" s="23">
        <v>34</v>
      </c>
      <c r="O14" s="23">
        <v>129.32</v>
      </c>
      <c r="P14" s="23"/>
      <c r="Q14" s="23">
        <v>822</v>
      </c>
      <c r="R14" s="23">
        <v>72</v>
      </c>
      <c r="S14" s="23">
        <v>87.25</v>
      </c>
      <c r="T14" s="2"/>
    </row>
    <row r="15" spans="1:20" ht="12.75" customHeight="1">
      <c r="A15" s="22"/>
      <c r="B15" s="23">
        <v>24001</v>
      </c>
      <c r="C15" s="81" t="s">
        <v>27</v>
      </c>
      <c r="D15" s="23">
        <v>28000</v>
      </c>
      <c r="E15" s="23">
        <v>0</v>
      </c>
      <c r="F15" s="23">
        <v>0</v>
      </c>
      <c r="G15" s="23">
        <v>0</v>
      </c>
      <c r="H15" s="23"/>
      <c r="I15" s="23">
        <v>386</v>
      </c>
      <c r="J15" s="23">
        <v>13</v>
      </c>
      <c r="K15" s="23">
        <v>34.76</v>
      </c>
      <c r="L15" s="23"/>
      <c r="M15" s="23">
        <v>185</v>
      </c>
      <c r="N15" s="23">
        <v>16</v>
      </c>
      <c r="O15" s="23">
        <v>88.36</v>
      </c>
      <c r="P15" s="23"/>
      <c r="Q15" s="23">
        <v>571</v>
      </c>
      <c r="R15" s="23">
        <v>30</v>
      </c>
      <c r="S15" s="23">
        <v>52.13</v>
      </c>
      <c r="T15" s="2"/>
    </row>
    <row r="16" spans="1:20" ht="12.75" customHeight="1">
      <c r="A16" s="22"/>
      <c r="B16" s="23">
        <v>28001</v>
      </c>
      <c r="C16" s="81"/>
      <c r="D16" s="23">
        <v>32000</v>
      </c>
      <c r="E16" s="23">
        <v>0</v>
      </c>
      <c r="F16" s="23">
        <v>0</v>
      </c>
      <c r="G16" s="23">
        <v>0</v>
      </c>
      <c r="H16" s="23"/>
      <c r="I16" s="23">
        <v>147</v>
      </c>
      <c r="J16" s="23">
        <v>1</v>
      </c>
      <c r="K16" s="23">
        <v>9.42</v>
      </c>
      <c r="L16" s="23"/>
      <c r="M16" s="23">
        <v>139</v>
      </c>
      <c r="N16" s="23">
        <v>7</v>
      </c>
      <c r="O16" s="23">
        <v>47.6</v>
      </c>
      <c r="P16" s="23"/>
      <c r="Q16" s="23">
        <v>286</v>
      </c>
      <c r="R16" s="23">
        <v>8</v>
      </c>
      <c r="S16" s="23">
        <v>27.97</v>
      </c>
      <c r="T16" s="2"/>
    </row>
    <row r="17" spans="1:20" ht="12.75" customHeight="1">
      <c r="A17" s="22"/>
      <c r="B17" s="23">
        <v>32001</v>
      </c>
      <c r="C17" s="81"/>
      <c r="D17" s="23" t="s">
        <v>28</v>
      </c>
      <c r="E17" s="23">
        <v>0</v>
      </c>
      <c r="F17" s="23">
        <v>0</v>
      </c>
      <c r="G17" s="23">
        <v>0</v>
      </c>
      <c r="H17" s="23"/>
      <c r="I17" s="23">
        <v>0</v>
      </c>
      <c r="J17" s="23">
        <v>0</v>
      </c>
      <c r="K17" s="23">
        <v>0</v>
      </c>
      <c r="L17" s="23"/>
      <c r="M17" s="23">
        <v>59</v>
      </c>
      <c r="N17" s="23">
        <v>1</v>
      </c>
      <c r="O17" s="23">
        <v>12.83</v>
      </c>
      <c r="P17" s="23"/>
      <c r="Q17" s="23">
        <v>59</v>
      </c>
      <c r="R17" s="23">
        <v>1</v>
      </c>
      <c r="S17" s="23">
        <v>12.83</v>
      </c>
      <c r="T17" s="2"/>
    </row>
    <row r="18" spans="1:20" ht="12.75" customHeight="1">
      <c r="A18" s="22"/>
      <c r="B18" s="82"/>
      <c r="C18" s="83"/>
      <c r="D18" s="82" t="s">
        <v>29</v>
      </c>
      <c r="E18" s="23">
        <v>20492</v>
      </c>
      <c r="F18" s="24">
        <v>264</v>
      </c>
      <c r="G18" s="24">
        <v>12.9</v>
      </c>
      <c r="H18" s="24"/>
      <c r="I18" s="23">
        <v>7986</v>
      </c>
      <c r="J18" s="24">
        <v>804</v>
      </c>
      <c r="K18" s="24">
        <v>100.69</v>
      </c>
      <c r="L18" s="24"/>
      <c r="M18" s="23">
        <v>3174</v>
      </c>
      <c r="N18" s="24">
        <v>492</v>
      </c>
      <c r="O18" s="24">
        <v>155.04</v>
      </c>
      <c r="P18" s="24"/>
      <c r="Q18" s="23">
        <v>31652</v>
      </c>
      <c r="R18" s="24">
        <v>1561</v>
      </c>
      <c r="S18" s="24">
        <v>49.31</v>
      </c>
      <c r="T18" s="2"/>
    </row>
    <row r="19" spans="1:20" ht="12.75" customHeight="1">
      <c r="A19" s="33" t="s">
        <v>21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2"/>
    </row>
    <row r="20" spans="1:20" ht="12.75" customHeight="1">
      <c r="A20" s="30"/>
      <c r="B20" s="31">
        <v>0</v>
      </c>
      <c r="C20" s="81" t="s">
        <v>27</v>
      </c>
      <c r="D20" s="31">
        <v>4000</v>
      </c>
      <c r="E20" s="32">
        <v>403</v>
      </c>
      <c r="F20" s="31">
        <v>3</v>
      </c>
      <c r="G20" s="31">
        <v>8.46</v>
      </c>
      <c r="H20" s="31"/>
      <c r="I20" s="32">
        <v>189</v>
      </c>
      <c r="J20" s="31">
        <v>7</v>
      </c>
      <c r="K20" s="31">
        <v>37.03</v>
      </c>
      <c r="L20" s="31"/>
      <c r="M20" s="32">
        <v>152</v>
      </c>
      <c r="N20" s="31">
        <v>7</v>
      </c>
      <c r="O20" s="31">
        <v>45</v>
      </c>
      <c r="P20" s="31"/>
      <c r="Q20" s="32">
        <v>744</v>
      </c>
      <c r="R20" s="31">
        <v>17</v>
      </c>
      <c r="S20" s="31">
        <v>23.18</v>
      </c>
      <c r="T20" s="2"/>
    </row>
    <row r="21" spans="1:20" ht="12.75" customHeight="1">
      <c r="A21" s="22"/>
      <c r="B21" s="23">
        <v>4001</v>
      </c>
      <c r="C21" s="81" t="s">
        <v>27</v>
      </c>
      <c r="D21" s="23">
        <v>8000</v>
      </c>
      <c r="E21" s="23">
        <v>648</v>
      </c>
      <c r="F21" s="23">
        <v>11</v>
      </c>
      <c r="G21" s="23">
        <v>17.72</v>
      </c>
      <c r="H21" s="23"/>
      <c r="I21" s="23">
        <v>527</v>
      </c>
      <c r="J21" s="23">
        <v>60</v>
      </c>
      <c r="K21" s="23">
        <v>113.32</v>
      </c>
      <c r="L21" s="23"/>
      <c r="M21" s="23">
        <v>389</v>
      </c>
      <c r="N21" s="23">
        <v>49</v>
      </c>
      <c r="O21" s="23">
        <v>125.62</v>
      </c>
      <c r="P21" s="23"/>
      <c r="Q21" s="23">
        <v>1564</v>
      </c>
      <c r="R21" s="23">
        <v>120</v>
      </c>
      <c r="S21" s="23">
        <v>76.77</v>
      </c>
      <c r="T21" s="2"/>
    </row>
    <row r="22" spans="1:20" ht="12.75" customHeight="1">
      <c r="A22" s="6"/>
      <c r="B22" s="23">
        <v>8001</v>
      </c>
      <c r="C22" s="81" t="s">
        <v>27</v>
      </c>
      <c r="D22" s="23">
        <v>12000</v>
      </c>
      <c r="E22" s="23">
        <v>582</v>
      </c>
      <c r="F22" s="23">
        <v>5</v>
      </c>
      <c r="G22" s="23">
        <v>9.1</v>
      </c>
      <c r="H22" s="23"/>
      <c r="I22" s="23">
        <v>796</v>
      </c>
      <c r="J22" s="23">
        <v>101</v>
      </c>
      <c r="K22" s="23">
        <v>127.37</v>
      </c>
      <c r="L22" s="23"/>
      <c r="M22" s="23">
        <v>1248</v>
      </c>
      <c r="N22" s="23">
        <v>251</v>
      </c>
      <c r="O22" s="23">
        <v>200.91</v>
      </c>
      <c r="P22" s="23"/>
      <c r="Q22" s="23">
        <v>2626</v>
      </c>
      <c r="R22" s="23">
        <v>357</v>
      </c>
      <c r="S22" s="23">
        <v>136.1</v>
      </c>
      <c r="T22" s="2"/>
    </row>
    <row r="23" spans="1:20" ht="12.75" customHeight="1">
      <c r="A23" s="22"/>
      <c r="B23" s="23">
        <v>12001</v>
      </c>
      <c r="C23" s="81" t="s">
        <v>27</v>
      </c>
      <c r="D23" s="23">
        <v>16000</v>
      </c>
      <c r="E23" s="23">
        <v>65</v>
      </c>
      <c r="F23" s="23" t="s">
        <v>61</v>
      </c>
      <c r="G23" s="23">
        <v>0.96</v>
      </c>
      <c r="H23" s="23"/>
      <c r="I23" s="23">
        <v>784</v>
      </c>
      <c r="J23" s="23">
        <v>96</v>
      </c>
      <c r="K23" s="23">
        <v>122.8</v>
      </c>
      <c r="L23" s="23"/>
      <c r="M23" s="23">
        <v>1567</v>
      </c>
      <c r="N23" s="23">
        <v>326</v>
      </c>
      <c r="O23" s="23">
        <v>207.84</v>
      </c>
      <c r="P23" s="23"/>
      <c r="Q23" s="23">
        <v>2416</v>
      </c>
      <c r="R23" s="23">
        <v>422</v>
      </c>
      <c r="S23" s="23">
        <v>174.68</v>
      </c>
      <c r="T23" s="2"/>
    </row>
    <row r="24" spans="1:20" ht="12.75" customHeight="1">
      <c r="A24" s="22"/>
      <c r="B24" s="23">
        <v>16001</v>
      </c>
      <c r="C24" s="81" t="s">
        <v>27</v>
      </c>
      <c r="D24" s="23">
        <v>20000</v>
      </c>
      <c r="E24" s="23">
        <v>0</v>
      </c>
      <c r="F24" s="23">
        <v>0</v>
      </c>
      <c r="G24" s="23">
        <v>0</v>
      </c>
      <c r="H24" s="23"/>
      <c r="I24" s="23">
        <v>931</v>
      </c>
      <c r="J24" s="23">
        <v>93</v>
      </c>
      <c r="K24" s="23">
        <v>100.19</v>
      </c>
      <c r="L24" s="23"/>
      <c r="M24" s="23">
        <v>1313</v>
      </c>
      <c r="N24" s="23">
        <v>230</v>
      </c>
      <c r="O24" s="23">
        <v>174.89</v>
      </c>
      <c r="P24" s="23"/>
      <c r="Q24" s="23">
        <v>2244</v>
      </c>
      <c r="R24" s="23">
        <v>323</v>
      </c>
      <c r="S24" s="23">
        <v>143.9</v>
      </c>
      <c r="T24" s="2"/>
    </row>
    <row r="25" spans="1:20" ht="12.75" customHeight="1">
      <c r="A25" s="22"/>
      <c r="B25" s="23">
        <v>20001</v>
      </c>
      <c r="C25" s="81" t="s">
        <v>27</v>
      </c>
      <c r="D25" s="23">
        <v>24000</v>
      </c>
      <c r="E25" s="23">
        <v>0</v>
      </c>
      <c r="F25" s="23">
        <v>0</v>
      </c>
      <c r="G25" s="23">
        <v>0</v>
      </c>
      <c r="H25" s="23"/>
      <c r="I25" s="23">
        <v>833</v>
      </c>
      <c r="J25" s="23">
        <v>60</v>
      </c>
      <c r="K25" s="23">
        <v>71.85</v>
      </c>
      <c r="L25" s="23"/>
      <c r="M25" s="23">
        <v>1355</v>
      </c>
      <c r="N25" s="23">
        <v>183</v>
      </c>
      <c r="O25" s="23">
        <v>134.79</v>
      </c>
      <c r="P25" s="23"/>
      <c r="Q25" s="23">
        <v>2188</v>
      </c>
      <c r="R25" s="23">
        <v>243</v>
      </c>
      <c r="S25" s="23">
        <v>110.83</v>
      </c>
      <c r="T25" s="2"/>
    </row>
    <row r="26" spans="1:20" ht="12.75" customHeight="1">
      <c r="A26" s="22"/>
      <c r="B26" s="23">
        <v>24001</v>
      </c>
      <c r="C26" s="81" t="s">
        <v>27</v>
      </c>
      <c r="D26" s="23">
        <v>28000</v>
      </c>
      <c r="E26" s="23">
        <v>0</v>
      </c>
      <c r="F26" s="23">
        <v>0</v>
      </c>
      <c r="G26" s="23">
        <v>0</v>
      </c>
      <c r="H26" s="23"/>
      <c r="I26" s="23">
        <v>750</v>
      </c>
      <c r="J26" s="23">
        <v>31</v>
      </c>
      <c r="K26" s="23">
        <v>40.95</v>
      </c>
      <c r="L26" s="23"/>
      <c r="M26" s="23">
        <v>1264</v>
      </c>
      <c r="N26" s="23">
        <v>119</v>
      </c>
      <c r="O26" s="23">
        <v>94.49</v>
      </c>
      <c r="P26" s="23"/>
      <c r="Q26" s="23">
        <v>2014</v>
      </c>
      <c r="R26" s="23">
        <v>150</v>
      </c>
      <c r="S26" s="23">
        <v>74.55</v>
      </c>
      <c r="T26" s="2"/>
    </row>
    <row r="27" spans="1:20" ht="12.75" customHeight="1">
      <c r="A27" s="22"/>
      <c r="B27" s="23">
        <v>28001</v>
      </c>
      <c r="C27" s="81"/>
      <c r="D27" s="23">
        <v>32000</v>
      </c>
      <c r="E27" s="23">
        <v>0</v>
      </c>
      <c r="F27" s="23">
        <v>0</v>
      </c>
      <c r="G27" s="23">
        <v>0</v>
      </c>
      <c r="H27" s="23"/>
      <c r="I27" s="23">
        <v>491</v>
      </c>
      <c r="J27" s="23">
        <v>7</v>
      </c>
      <c r="K27" s="23">
        <v>14.71</v>
      </c>
      <c r="L27" s="23"/>
      <c r="M27" s="23">
        <v>1185</v>
      </c>
      <c r="N27" s="23">
        <v>64</v>
      </c>
      <c r="O27" s="23">
        <v>54.3</v>
      </c>
      <c r="P27" s="23"/>
      <c r="Q27" s="23">
        <v>1676</v>
      </c>
      <c r="R27" s="23">
        <v>72</v>
      </c>
      <c r="S27" s="23">
        <v>42.7</v>
      </c>
      <c r="T27" s="2"/>
    </row>
    <row r="28" spans="1:20" ht="12.75" customHeight="1">
      <c r="A28" s="22"/>
      <c r="B28" s="23">
        <v>32001</v>
      </c>
      <c r="C28" s="81"/>
      <c r="D28" s="23" t="s">
        <v>28</v>
      </c>
      <c r="E28" s="23">
        <v>0</v>
      </c>
      <c r="F28" s="23">
        <v>0</v>
      </c>
      <c r="G28" s="23">
        <v>0</v>
      </c>
      <c r="H28" s="23"/>
      <c r="I28" s="23">
        <v>0</v>
      </c>
      <c r="J28" s="23">
        <v>0</v>
      </c>
      <c r="K28" s="23">
        <v>0</v>
      </c>
      <c r="L28" s="23"/>
      <c r="M28" s="23">
        <v>793</v>
      </c>
      <c r="N28" s="23">
        <v>15</v>
      </c>
      <c r="O28" s="23">
        <v>18.42</v>
      </c>
      <c r="P28" s="23"/>
      <c r="Q28" s="23">
        <v>793</v>
      </c>
      <c r="R28" s="23">
        <v>15</v>
      </c>
      <c r="S28" s="23">
        <v>18.42</v>
      </c>
      <c r="T28" s="2"/>
    </row>
    <row r="29" spans="1:20" ht="12.75" customHeight="1">
      <c r="A29" s="22"/>
      <c r="B29" s="82"/>
      <c r="C29" s="83"/>
      <c r="D29" s="82" t="s">
        <v>29</v>
      </c>
      <c r="E29" s="23">
        <v>1698</v>
      </c>
      <c r="F29" s="24">
        <v>20</v>
      </c>
      <c r="G29" s="24">
        <v>11.93</v>
      </c>
      <c r="H29" s="24"/>
      <c r="I29" s="23">
        <v>5301</v>
      </c>
      <c r="J29" s="24">
        <v>455</v>
      </c>
      <c r="K29" s="24">
        <v>85.92</v>
      </c>
      <c r="L29" s="24"/>
      <c r="M29" s="23">
        <v>9266</v>
      </c>
      <c r="N29" s="24">
        <v>1243</v>
      </c>
      <c r="O29" s="24">
        <v>134.12</v>
      </c>
      <c r="P29" s="24"/>
      <c r="Q29" s="23">
        <v>16265</v>
      </c>
      <c r="R29" s="24">
        <v>1719</v>
      </c>
      <c r="S29" s="24">
        <v>105.66</v>
      </c>
      <c r="T29" s="2"/>
    </row>
    <row r="30" spans="1:20" ht="12.75" customHeight="1">
      <c r="A30" s="33" t="s">
        <v>22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2"/>
    </row>
    <row r="31" spans="1:20" ht="12.75" customHeight="1">
      <c r="A31" s="30"/>
      <c r="B31" s="31">
        <v>0</v>
      </c>
      <c r="C31" s="81" t="s">
        <v>27</v>
      </c>
      <c r="D31" s="31">
        <v>4000</v>
      </c>
      <c r="E31" s="32">
        <v>321</v>
      </c>
      <c r="F31" s="31">
        <v>3</v>
      </c>
      <c r="G31" s="31">
        <v>8.18</v>
      </c>
      <c r="H31" s="31"/>
      <c r="I31" s="32">
        <v>2906</v>
      </c>
      <c r="J31" s="31">
        <v>126</v>
      </c>
      <c r="K31" s="31">
        <v>43.27</v>
      </c>
      <c r="L31" s="31"/>
      <c r="M31" s="32">
        <v>1710</v>
      </c>
      <c r="N31" s="31">
        <v>88</v>
      </c>
      <c r="O31" s="31">
        <v>51.18</v>
      </c>
      <c r="P31" s="31"/>
      <c r="Q31" s="32">
        <v>4937</v>
      </c>
      <c r="R31" s="31">
        <v>216</v>
      </c>
      <c r="S31" s="31">
        <v>43.73</v>
      </c>
      <c r="T31" s="2"/>
    </row>
    <row r="32" spans="1:20" ht="12.75" customHeight="1">
      <c r="A32" s="22"/>
      <c r="B32" s="23">
        <v>4001</v>
      </c>
      <c r="C32" s="81" t="s">
        <v>27</v>
      </c>
      <c r="D32" s="23">
        <v>8000</v>
      </c>
      <c r="E32" s="23">
        <v>606</v>
      </c>
      <c r="F32" s="23">
        <v>10</v>
      </c>
      <c r="G32" s="23">
        <v>16.22</v>
      </c>
      <c r="H32" s="23"/>
      <c r="I32" s="23">
        <v>10182</v>
      </c>
      <c r="J32" s="23">
        <v>1122</v>
      </c>
      <c r="K32" s="23">
        <v>110.21</v>
      </c>
      <c r="L32" s="23"/>
      <c r="M32" s="23">
        <v>5078</v>
      </c>
      <c r="N32" s="23">
        <v>638</v>
      </c>
      <c r="O32" s="23">
        <v>125.71</v>
      </c>
      <c r="P32" s="23"/>
      <c r="Q32" s="23">
        <v>15866</v>
      </c>
      <c r="R32" s="23">
        <v>1770</v>
      </c>
      <c r="S32" s="23">
        <v>111.58</v>
      </c>
      <c r="T32" s="2"/>
    </row>
    <row r="33" spans="1:20" ht="12.75" customHeight="1">
      <c r="A33" s="6"/>
      <c r="B33" s="23">
        <v>8001</v>
      </c>
      <c r="C33" s="81" t="s">
        <v>27</v>
      </c>
      <c r="D33" s="23">
        <v>12000</v>
      </c>
      <c r="E33" s="23">
        <v>594</v>
      </c>
      <c r="F33" s="23">
        <v>4</v>
      </c>
      <c r="G33" s="23">
        <v>6.18</v>
      </c>
      <c r="H33" s="23"/>
      <c r="I33" s="23">
        <v>9748</v>
      </c>
      <c r="J33" s="23">
        <v>1251</v>
      </c>
      <c r="K33" s="23">
        <v>128.3</v>
      </c>
      <c r="L33" s="23"/>
      <c r="M33" s="23">
        <v>9324</v>
      </c>
      <c r="N33" s="23">
        <v>1857</v>
      </c>
      <c r="O33" s="23">
        <v>199.19</v>
      </c>
      <c r="P33" s="23"/>
      <c r="Q33" s="23">
        <v>19666</v>
      </c>
      <c r="R33" s="23">
        <v>3112</v>
      </c>
      <c r="S33" s="23">
        <v>158.22</v>
      </c>
      <c r="T33" s="2"/>
    </row>
    <row r="34" spans="1:20" ht="12.75" customHeight="1">
      <c r="A34" s="22"/>
      <c r="B34" s="23">
        <v>12001</v>
      </c>
      <c r="C34" s="81" t="s">
        <v>27</v>
      </c>
      <c r="D34" s="23">
        <v>16000</v>
      </c>
      <c r="E34" s="23">
        <v>0</v>
      </c>
      <c r="F34" s="23">
        <v>0</v>
      </c>
      <c r="G34" s="23">
        <v>0</v>
      </c>
      <c r="H34" s="23"/>
      <c r="I34" s="23">
        <v>8302</v>
      </c>
      <c r="J34" s="23">
        <v>1016</v>
      </c>
      <c r="K34" s="23">
        <v>122.38</v>
      </c>
      <c r="L34" s="23"/>
      <c r="M34" s="23">
        <v>8024</v>
      </c>
      <c r="N34" s="23">
        <v>1653</v>
      </c>
      <c r="O34" s="23">
        <v>205.94</v>
      </c>
      <c r="P34" s="23"/>
      <c r="Q34" s="23">
        <v>16326</v>
      </c>
      <c r="R34" s="23">
        <v>2669</v>
      </c>
      <c r="S34" s="23">
        <v>163.45</v>
      </c>
      <c r="T34" s="2"/>
    </row>
    <row r="35" spans="1:20" ht="12.75" customHeight="1">
      <c r="A35" s="22"/>
      <c r="B35" s="23">
        <v>16001</v>
      </c>
      <c r="C35" s="81" t="s">
        <v>27</v>
      </c>
      <c r="D35" s="23">
        <v>20000</v>
      </c>
      <c r="E35" s="23">
        <v>0</v>
      </c>
      <c r="F35" s="23">
        <v>0</v>
      </c>
      <c r="G35" s="23">
        <v>0</v>
      </c>
      <c r="H35" s="23"/>
      <c r="I35" s="23">
        <v>7873</v>
      </c>
      <c r="J35" s="23">
        <v>746</v>
      </c>
      <c r="K35" s="23">
        <v>94.79</v>
      </c>
      <c r="L35" s="23"/>
      <c r="M35" s="23">
        <v>6310</v>
      </c>
      <c r="N35" s="23">
        <v>1060</v>
      </c>
      <c r="O35" s="23">
        <v>168.03</v>
      </c>
      <c r="P35" s="23"/>
      <c r="Q35" s="23">
        <v>14183</v>
      </c>
      <c r="R35" s="23">
        <v>1807</v>
      </c>
      <c r="S35" s="23">
        <v>127.37</v>
      </c>
      <c r="T35" s="2"/>
    </row>
    <row r="36" spans="1:20" ht="12.75" customHeight="1">
      <c r="A36" s="22"/>
      <c r="B36" s="23">
        <v>20001</v>
      </c>
      <c r="C36" s="81" t="s">
        <v>27</v>
      </c>
      <c r="D36" s="23">
        <v>24000</v>
      </c>
      <c r="E36" s="23">
        <v>0</v>
      </c>
      <c r="F36" s="23">
        <v>0</v>
      </c>
      <c r="G36" s="23">
        <v>0</v>
      </c>
      <c r="H36" s="23"/>
      <c r="I36" s="23">
        <v>7074</v>
      </c>
      <c r="J36" s="23">
        <v>457</v>
      </c>
      <c r="K36" s="23">
        <v>64.64</v>
      </c>
      <c r="L36" s="23"/>
      <c r="M36" s="23">
        <v>6092</v>
      </c>
      <c r="N36" s="23">
        <v>777</v>
      </c>
      <c r="O36" s="23">
        <v>127.51</v>
      </c>
      <c r="P36" s="23"/>
      <c r="Q36" s="23">
        <v>13166</v>
      </c>
      <c r="R36" s="23">
        <v>1234</v>
      </c>
      <c r="S36" s="23">
        <v>93.73</v>
      </c>
      <c r="T36" s="2"/>
    </row>
    <row r="37" spans="1:20" ht="12.75" customHeight="1">
      <c r="A37" s="22"/>
      <c r="B37" s="23">
        <v>24001</v>
      </c>
      <c r="C37" s="81" t="s">
        <v>27</v>
      </c>
      <c r="D37" s="23">
        <v>28000</v>
      </c>
      <c r="E37" s="23">
        <v>0</v>
      </c>
      <c r="F37" s="23">
        <v>0</v>
      </c>
      <c r="G37" s="23">
        <v>0</v>
      </c>
      <c r="H37" s="23"/>
      <c r="I37" s="23">
        <v>6369</v>
      </c>
      <c r="J37" s="23">
        <v>215</v>
      </c>
      <c r="K37" s="23">
        <v>33.71</v>
      </c>
      <c r="L37" s="23"/>
      <c r="M37" s="23">
        <v>5983</v>
      </c>
      <c r="N37" s="23">
        <v>517</v>
      </c>
      <c r="O37" s="23">
        <v>86.47</v>
      </c>
      <c r="P37" s="23"/>
      <c r="Q37" s="23">
        <v>12352</v>
      </c>
      <c r="R37" s="23">
        <v>732</v>
      </c>
      <c r="S37" s="23">
        <v>59.27</v>
      </c>
      <c r="T37" s="2"/>
    </row>
    <row r="38" spans="1:20" ht="12.75" customHeight="1">
      <c r="A38" s="22"/>
      <c r="B38" s="23">
        <v>28001</v>
      </c>
      <c r="C38" s="81"/>
      <c r="D38" s="23">
        <v>32000</v>
      </c>
      <c r="E38" s="23">
        <v>0</v>
      </c>
      <c r="F38" s="23">
        <v>0</v>
      </c>
      <c r="G38" s="23">
        <v>0</v>
      </c>
      <c r="H38" s="23"/>
      <c r="I38" s="23">
        <v>2890</v>
      </c>
      <c r="J38" s="23">
        <v>31</v>
      </c>
      <c r="K38" s="23">
        <v>10.82</v>
      </c>
      <c r="L38" s="23"/>
      <c r="M38" s="23">
        <v>5644</v>
      </c>
      <c r="N38" s="23">
        <v>258</v>
      </c>
      <c r="O38" s="23">
        <v>45.68</v>
      </c>
      <c r="P38" s="23"/>
      <c r="Q38" s="23">
        <v>8534</v>
      </c>
      <c r="R38" s="23">
        <v>289</v>
      </c>
      <c r="S38" s="23">
        <v>33.87</v>
      </c>
      <c r="T38" s="2"/>
    </row>
    <row r="39" spans="1:20" ht="12.75" customHeight="1">
      <c r="A39" s="22"/>
      <c r="B39" s="23">
        <v>32001</v>
      </c>
      <c r="C39" s="81"/>
      <c r="D39" s="23" t="s">
        <v>28</v>
      </c>
      <c r="E39" s="23">
        <v>0</v>
      </c>
      <c r="F39" s="23">
        <v>0</v>
      </c>
      <c r="G39" s="23">
        <v>0</v>
      </c>
      <c r="H39" s="23"/>
      <c r="I39" s="23">
        <v>0</v>
      </c>
      <c r="J39" s="23">
        <v>0</v>
      </c>
      <c r="K39" s="23">
        <v>0</v>
      </c>
      <c r="L39" s="23"/>
      <c r="M39" s="23">
        <v>2627</v>
      </c>
      <c r="N39" s="23">
        <v>34</v>
      </c>
      <c r="O39" s="23">
        <v>13.05</v>
      </c>
      <c r="P39" s="23"/>
      <c r="Q39" s="23">
        <v>2627</v>
      </c>
      <c r="R39" s="23">
        <v>34</v>
      </c>
      <c r="S39" s="23">
        <v>13.05</v>
      </c>
      <c r="T39" s="2"/>
    </row>
    <row r="40" spans="1:20" ht="12.75" customHeight="1">
      <c r="A40" s="22"/>
      <c r="B40" s="82"/>
      <c r="C40" s="83"/>
      <c r="D40" s="82" t="s">
        <v>29</v>
      </c>
      <c r="E40" s="23">
        <v>1521</v>
      </c>
      <c r="F40" s="24">
        <v>16</v>
      </c>
      <c r="G40" s="24">
        <v>10.6</v>
      </c>
      <c r="H40" s="24"/>
      <c r="I40" s="23">
        <v>55344</v>
      </c>
      <c r="J40" s="24">
        <v>4964</v>
      </c>
      <c r="K40" s="24">
        <v>89.69</v>
      </c>
      <c r="L40" s="24"/>
      <c r="M40" s="23">
        <v>50792</v>
      </c>
      <c r="N40" s="24">
        <v>6882</v>
      </c>
      <c r="O40" s="24">
        <v>135.5</v>
      </c>
      <c r="P40" s="24"/>
      <c r="Q40" s="23">
        <v>107657</v>
      </c>
      <c r="R40" s="24">
        <v>11863</v>
      </c>
      <c r="S40" s="24">
        <v>110.19</v>
      </c>
      <c r="T40" s="2"/>
    </row>
    <row r="41" spans="1:20" ht="12.75" customHeight="1">
      <c r="A41" s="33" t="s">
        <v>23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2"/>
    </row>
    <row r="42" spans="1:20" ht="12.75" customHeight="1">
      <c r="A42" s="30"/>
      <c r="B42" s="31">
        <v>0</v>
      </c>
      <c r="C42" s="81" t="s">
        <v>27</v>
      </c>
      <c r="D42" s="31">
        <v>4000</v>
      </c>
      <c r="E42" s="32">
        <v>7199</v>
      </c>
      <c r="F42" s="31">
        <v>65</v>
      </c>
      <c r="G42" s="31">
        <v>8.97</v>
      </c>
      <c r="H42" s="31"/>
      <c r="I42" s="32">
        <v>3824</v>
      </c>
      <c r="J42" s="31">
        <v>166</v>
      </c>
      <c r="K42" s="31">
        <v>43.31</v>
      </c>
      <c r="L42" s="31"/>
      <c r="M42" s="32">
        <v>2051</v>
      </c>
      <c r="N42" s="31">
        <v>104</v>
      </c>
      <c r="O42" s="31">
        <v>50.78</v>
      </c>
      <c r="P42" s="31"/>
      <c r="Q42" s="32">
        <v>13074</v>
      </c>
      <c r="R42" s="31">
        <v>334</v>
      </c>
      <c r="S42" s="31">
        <v>25.57</v>
      </c>
      <c r="T42" s="2"/>
    </row>
    <row r="43" spans="1:20" ht="12.75" customHeight="1">
      <c r="A43" s="22"/>
      <c r="B43" s="23">
        <v>4001</v>
      </c>
      <c r="C43" s="81" t="s">
        <v>27</v>
      </c>
      <c r="D43" s="23">
        <v>8000</v>
      </c>
      <c r="E43" s="23">
        <v>11268</v>
      </c>
      <c r="F43" s="23">
        <v>195</v>
      </c>
      <c r="G43" s="23">
        <v>17.29</v>
      </c>
      <c r="H43" s="23"/>
      <c r="I43" s="23">
        <v>12930</v>
      </c>
      <c r="J43" s="23">
        <v>1424</v>
      </c>
      <c r="K43" s="23">
        <v>110.14</v>
      </c>
      <c r="L43" s="23"/>
      <c r="M43" s="23">
        <v>5984</v>
      </c>
      <c r="N43" s="23">
        <v>752</v>
      </c>
      <c r="O43" s="23">
        <v>125.68</v>
      </c>
      <c r="P43" s="23"/>
      <c r="Q43" s="23">
        <v>30182</v>
      </c>
      <c r="R43" s="23">
        <v>2371</v>
      </c>
      <c r="S43" s="23">
        <v>78.56</v>
      </c>
      <c r="T43" s="2"/>
    </row>
    <row r="44" spans="1:20" ht="12.75" customHeight="1">
      <c r="A44" s="6"/>
      <c r="B44" s="23">
        <v>8001</v>
      </c>
      <c r="C44" s="81" t="s">
        <v>27</v>
      </c>
      <c r="D44" s="23">
        <v>12000</v>
      </c>
      <c r="E44" s="23">
        <v>5179</v>
      </c>
      <c r="F44" s="23">
        <v>41</v>
      </c>
      <c r="G44" s="23">
        <v>7.97</v>
      </c>
      <c r="H44" s="23"/>
      <c r="I44" s="23">
        <v>12474</v>
      </c>
      <c r="J44" s="23">
        <v>1601</v>
      </c>
      <c r="K44" s="23">
        <v>128.37</v>
      </c>
      <c r="L44" s="23"/>
      <c r="M44" s="23">
        <v>11515</v>
      </c>
      <c r="N44" s="23">
        <v>2297</v>
      </c>
      <c r="O44" s="23">
        <v>199.45</v>
      </c>
      <c r="P44" s="23"/>
      <c r="Q44" s="23">
        <v>29168</v>
      </c>
      <c r="R44" s="23">
        <v>3939</v>
      </c>
      <c r="S44" s="23">
        <v>135.05</v>
      </c>
      <c r="T44" s="2"/>
    </row>
    <row r="45" spans="1:20" ht="12.75" customHeight="1">
      <c r="A45" s="22"/>
      <c r="B45" s="23">
        <v>12001</v>
      </c>
      <c r="C45" s="81" t="s">
        <v>27</v>
      </c>
      <c r="D45" s="23">
        <v>16000</v>
      </c>
      <c r="E45" s="23">
        <v>65</v>
      </c>
      <c r="F45" s="23" t="s">
        <v>61</v>
      </c>
      <c r="G45" s="23">
        <v>0.96</v>
      </c>
      <c r="H45" s="23"/>
      <c r="I45" s="23">
        <v>10256</v>
      </c>
      <c r="J45" s="23">
        <v>1258</v>
      </c>
      <c r="K45" s="23">
        <v>122.68</v>
      </c>
      <c r="L45" s="23"/>
      <c r="M45" s="23">
        <v>10147</v>
      </c>
      <c r="N45" s="23">
        <v>2094</v>
      </c>
      <c r="O45" s="23">
        <v>206.35</v>
      </c>
      <c r="P45" s="23"/>
      <c r="Q45" s="23">
        <v>20468</v>
      </c>
      <c r="R45" s="23">
        <v>3352</v>
      </c>
      <c r="S45" s="23">
        <v>163.77</v>
      </c>
      <c r="T45" s="2"/>
    </row>
    <row r="46" spans="1:20" ht="12.75" customHeight="1">
      <c r="A46" s="22"/>
      <c r="B46" s="23">
        <v>16001</v>
      </c>
      <c r="C46" s="81" t="s">
        <v>27</v>
      </c>
      <c r="D46" s="23">
        <v>20000</v>
      </c>
      <c r="E46" s="23">
        <v>0</v>
      </c>
      <c r="F46" s="23">
        <v>0</v>
      </c>
      <c r="G46" s="23">
        <v>0</v>
      </c>
      <c r="H46" s="23"/>
      <c r="I46" s="23">
        <v>9649</v>
      </c>
      <c r="J46" s="23">
        <v>921</v>
      </c>
      <c r="K46" s="23">
        <v>95.45</v>
      </c>
      <c r="L46" s="23"/>
      <c r="M46" s="23">
        <v>7945</v>
      </c>
      <c r="N46" s="23">
        <v>1345</v>
      </c>
      <c r="O46" s="23">
        <v>169.32</v>
      </c>
      <c r="P46" s="23"/>
      <c r="Q46" s="23">
        <v>17594</v>
      </c>
      <c r="R46" s="23">
        <v>2266</v>
      </c>
      <c r="S46" s="23">
        <v>128.81</v>
      </c>
      <c r="T46" s="2"/>
    </row>
    <row r="47" spans="1:20" ht="12.75" customHeight="1">
      <c r="A47" s="22"/>
      <c r="B47" s="23">
        <v>20001</v>
      </c>
      <c r="C47" s="81" t="s">
        <v>27</v>
      </c>
      <c r="D47" s="23">
        <v>24000</v>
      </c>
      <c r="E47" s="23">
        <v>0</v>
      </c>
      <c r="F47" s="23">
        <v>0</v>
      </c>
      <c r="G47" s="23">
        <v>0</v>
      </c>
      <c r="H47" s="23"/>
      <c r="I47" s="23">
        <v>8465</v>
      </c>
      <c r="J47" s="23">
        <v>555</v>
      </c>
      <c r="K47" s="23">
        <v>65.53</v>
      </c>
      <c r="L47" s="23"/>
      <c r="M47" s="23">
        <v>7711</v>
      </c>
      <c r="N47" s="23">
        <v>994</v>
      </c>
      <c r="O47" s="23">
        <v>128.86</v>
      </c>
      <c r="P47" s="23"/>
      <c r="Q47" s="23">
        <v>16176</v>
      </c>
      <c r="R47" s="23">
        <v>1548</v>
      </c>
      <c r="S47" s="23">
        <v>95.72</v>
      </c>
      <c r="T47" s="2"/>
    </row>
    <row r="48" spans="1:20" ht="12.75" customHeight="1">
      <c r="A48" s="22"/>
      <c r="B48" s="23">
        <v>24001</v>
      </c>
      <c r="C48" s="81" t="s">
        <v>27</v>
      </c>
      <c r="D48" s="23">
        <v>28000</v>
      </c>
      <c r="E48" s="23">
        <v>0</v>
      </c>
      <c r="F48" s="23">
        <v>0</v>
      </c>
      <c r="G48" s="23">
        <v>0</v>
      </c>
      <c r="H48" s="23"/>
      <c r="I48" s="23">
        <v>7505</v>
      </c>
      <c r="J48" s="23">
        <v>259</v>
      </c>
      <c r="K48" s="23">
        <v>34.49</v>
      </c>
      <c r="L48" s="23"/>
      <c r="M48" s="23">
        <v>7432</v>
      </c>
      <c r="N48" s="23">
        <v>653</v>
      </c>
      <c r="O48" s="23">
        <v>87.88</v>
      </c>
      <c r="P48" s="23"/>
      <c r="Q48" s="23">
        <v>14937</v>
      </c>
      <c r="R48" s="23">
        <v>912</v>
      </c>
      <c r="S48" s="23">
        <v>61.05</v>
      </c>
      <c r="T48" s="2"/>
    </row>
    <row r="49" spans="1:20" ht="12.75" customHeight="1">
      <c r="A49" s="22"/>
      <c r="B49" s="23">
        <v>28001</v>
      </c>
      <c r="C49" s="81"/>
      <c r="D49" s="23">
        <v>32000</v>
      </c>
      <c r="E49" s="23">
        <v>0</v>
      </c>
      <c r="F49" s="23">
        <v>0</v>
      </c>
      <c r="G49" s="23">
        <v>0</v>
      </c>
      <c r="H49" s="23"/>
      <c r="I49" s="23">
        <v>3528</v>
      </c>
      <c r="J49" s="23">
        <v>40</v>
      </c>
      <c r="K49" s="23">
        <v>11.31</v>
      </c>
      <c r="L49" s="23"/>
      <c r="M49" s="23">
        <v>6968</v>
      </c>
      <c r="N49" s="23">
        <v>329</v>
      </c>
      <c r="O49" s="23">
        <v>47.18</v>
      </c>
      <c r="P49" s="23"/>
      <c r="Q49" s="23">
        <v>10496</v>
      </c>
      <c r="R49" s="23">
        <v>369</v>
      </c>
      <c r="S49" s="23">
        <v>35.12</v>
      </c>
      <c r="T49" s="2"/>
    </row>
    <row r="50" spans="1:20" ht="12.75" customHeight="1">
      <c r="A50" s="22"/>
      <c r="B50" s="23">
        <v>32001</v>
      </c>
      <c r="C50" s="81"/>
      <c r="D50" s="23" t="s">
        <v>28</v>
      </c>
      <c r="E50" s="23">
        <v>0</v>
      </c>
      <c r="F50" s="23">
        <v>0</v>
      </c>
      <c r="G50" s="23">
        <v>0</v>
      </c>
      <c r="H50" s="23"/>
      <c r="I50" s="23">
        <v>0</v>
      </c>
      <c r="J50" s="23">
        <v>0</v>
      </c>
      <c r="K50" s="23">
        <v>0</v>
      </c>
      <c r="L50" s="23"/>
      <c r="M50" s="23">
        <v>3479</v>
      </c>
      <c r="N50" s="23">
        <v>50</v>
      </c>
      <c r="O50" s="23">
        <v>14.27</v>
      </c>
      <c r="P50" s="23"/>
      <c r="Q50" s="23">
        <v>3479</v>
      </c>
      <c r="R50" s="23">
        <v>50</v>
      </c>
      <c r="S50" s="23">
        <v>14.27</v>
      </c>
      <c r="T50" s="2"/>
    </row>
    <row r="51" spans="1:20" ht="12.75" customHeight="1" thickBot="1">
      <c r="A51" s="22"/>
      <c r="B51" s="82"/>
      <c r="C51" s="85"/>
      <c r="D51" s="82" t="s">
        <v>29</v>
      </c>
      <c r="E51" s="25">
        <v>23711</v>
      </c>
      <c r="F51" s="26">
        <v>301</v>
      </c>
      <c r="G51" s="26">
        <v>12.68</v>
      </c>
      <c r="H51" s="26"/>
      <c r="I51" s="25">
        <v>68631</v>
      </c>
      <c r="J51" s="26">
        <v>6224</v>
      </c>
      <c r="K51" s="26">
        <v>90.68</v>
      </c>
      <c r="L51" s="26"/>
      <c r="M51" s="25">
        <v>63232</v>
      </c>
      <c r="N51" s="26">
        <v>8617</v>
      </c>
      <c r="O51" s="26">
        <v>136.28</v>
      </c>
      <c r="P51" s="26"/>
      <c r="Q51" s="25">
        <v>155574</v>
      </c>
      <c r="R51" s="26">
        <v>15142</v>
      </c>
      <c r="S51" s="26">
        <v>97.33</v>
      </c>
      <c r="T51" s="2"/>
    </row>
    <row r="52" spans="1:20" ht="12" customHeight="1">
      <c r="A52" s="8" t="s">
        <v>55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2"/>
    </row>
    <row r="53" spans="1:20" ht="9.75" customHeight="1">
      <c r="A53" s="39" t="s">
        <v>24</v>
      </c>
      <c r="B53" s="27"/>
      <c r="C53" s="27"/>
      <c r="D53" s="27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2"/>
    </row>
    <row r="54" spans="1:20" ht="9.75" customHeight="1">
      <c r="A54" s="2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2"/>
    </row>
    <row r="55" spans="1:20" ht="13.5">
      <c r="A55" s="15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2"/>
    </row>
    <row r="56" spans="1:20" ht="13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2"/>
    </row>
    <row r="57" spans="1:20" ht="13.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2"/>
    </row>
    <row r="58" spans="1:20" ht="13.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2"/>
    </row>
    <row r="59" spans="1:20" ht="13.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2"/>
    </row>
    <row r="60" spans="1:20" ht="13.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2"/>
    </row>
    <row r="61" spans="1:20" ht="13.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2"/>
    </row>
    <row r="62" spans="1:20" ht="13.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2"/>
    </row>
    <row r="63" spans="1:20" ht="13.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2"/>
    </row>
    <row r="64" spans="1:20" ht="13.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2"/>
    </row>
    <row r="65" spans="1:20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2"/>
    </row>
    <row r="66" spans="1:20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45" t="s">
        <v>39</v>
      </c>
      <c r="B1" s="46"/>
      <c r="C1" s="46"/>
      <c r="D1" s="46"/>
      <c r="E1" s="46"/>
      <c r="F1" s="46"/>
      <c r="G1" s="4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2"/>
      <c r="U1" s="7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8"/>
      <c r="B5" s="8"/>
      <c r="C5" s="8"/>
      <c r="D5" s="8"/>
      <c r="E5" s="9" t="s">
        <v>30</v>
      </c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8"/>
      <c r="R5" s="8"/>
      <c r="S5" s="8"/>
      <c r="T5" s="2"/>
    </row>
    <row r="6" spans="1:20" ht="12.75" customHeight="1">
      <c r="A6" s="11"/>
      <c r="B6" s="11"/>
      <c r="C6" s="11"/>
      <c r="D6" s="11"/>
      <c r="E6" s="12" t="s">
        <v>31</v>
      </c>
      <c r="F6" s="13"/>
      <c r="G6" s="12"/>
      <c r="H6" s="14"/>
      <c r="I6" s="12" t="s">
        <v>35</v>
      </c>
      <c r="J6" s="13"/>
      <c r="K6" s="12"/>
      <c r="L6" s="14"/>
      <c r="M6" s="12" t="s">
        <v>36</v>
      </c>
      <c r="N6" s="13"/>
      <c r="O6" s="12"/>
      <c r="P6" s="15"/>
      <c r="Q6" s="16" t="s">
        <v>15</v>
      </c>
      <c r="R6" s="17"/>
      <c r="S6" s="16"/>
      <c r="T6" s="2"/>
    </row>
    <row r="7" spans="1:20" ht="25.5" customHeight="1">
      <c r="A7" s="38" t="s">
        <v>19</v>
      </c>
      <c r="B7" s="16" t="s">
        <v>26</v>
      </c>
      <c r="C7" s="16"/>
      <c r="D7" s="16"/>
      <c r="E7" s="18" t="s">
        <v>32</v>
      </c>
      <c r="F7" s="19" t="s">
        <v>33</v>
      </c>
      <c r="G7" s="19" t="s">
        <v>34</v>
      </c>
      <c r="H7" s="20"/>
      <c r="I7" s="18" t="s">
        <v>32</v>
      </c>
      <c r="J7" s="19" t="s">
        <v>33</v>
      </c>
      <c r="K7" s="19" t="s">
        <v>34</v>
      </c>
      <c r="L7" s="20"/>
      <c r="M7" s="18" t="s">
        <v>32</v>
      </c>
      <c r="N7" s="19" t="s">
        <v>33</v>
      </c>
      <c r="O7" s="19" t="s">
        <v>34</v>
      </c>
      <c r="P7" s="20"/>
      <c r="Q7" s="18" t="s">
        <v>32</v>
      </c>
      <c r="R7" s="19" t="s">
        <v>33</v>
      </c>
      <c r="S7" s="19" t="s">
        <v>34</v>
      </c>
      <c r="T7" s="2"/>
    </row>
    <row r="8" spans="1:20" ht="12.75" customHeight="1">
      <c r="A8" s="33" t="s">
        <v>20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28"/>
    </row>
    <row r="9" spans="1:20" ht="12.75" customHeight="1">
      <c r="A9" s="30"/>
      <c r="B9" s="31">
        <v>0</v>
      </c>
      <c r="C9" s="81" t="s">
        <v>27</v>
      </c>
      <c r="D9" s="31">
        <v>4000</v>
      </c>
      <c r="E9" s="32">
        <v>13062</v>
      </c>
      <c r="F9" s="31">
        <v>118</v>
      </c>
      <c r="G9" s="31">
        <v>9.03</v>
      </c>
      <c r="H9" s="31"/>
      <c r="I9" s="32">
        <v>607</v>
      </c>
      <c r="J9" s="31">
        <v>27</v>
      </c>
      <c r="K9" s="31">
        <v>44.17</v>
      </c>
      <c r="L9" s="31"/>
      <c r="M9" s="32">
        <v>169</v>
      </c>
      <c r="N9" s="31">
        <v>9</v>
      </c>
      <c r="O9" s="31">
        <v>51.06</v>
      </c>
      <c r="P9" s="31"/>
      <c r="Q9" s="32">
        <v>13838</v>
      </c>
      <c r="R9" s="31">
        <v>153</v>
      </c>
      <c r="S9" s="31">
        <v>11.08</v>
      </c>
      <c r="T9" s="2"/>
    </row>
    <row r="10" spans="1:20" ht="12.75" customHeight="1">
      <c r="A10" s="22"/>
      <c r="B10" s="23">
        <v>4001</v>
      </c>
      <c r="C10" s="81" t="s">
        <v>27</v>
      </c>
      <c r="D10" s="23">
        <v>8000</v>
      </c>
      <c r="E10" s="23">
        <v>20939</v>
      </c>
      <c r="F10" s="23">
        <v>361</v>
      </c>
      <c r="G10" s="23">
        <v>17.22</v>
      </c>
      <c r="H10" s="23"/>
      <c r="I10" s="23">
        <v>1489</v>
      </c>
      <c r="J10" s="23">
        <v>159</v>
      </c>
      <c r="K10" s="23">
        <v>106.95</v>
      </c>
      <c r="L10" s="23"/>
      <c r="M10" s="23">
        <v>378</v>
      </c>
      <c r="N10" s="23">
        <v>47</v>
      </c>
      <c r="O10" s="23">
        <v>123.43</v>
      </c>
      <c r="P10" s="23"/>
      <c r="Q10" s="23">
        <v>22806</v>
      </c>
      <c r="R10" s="23">
        <v>567</v>
      </c>
      <c r="S10" s="23">
        <v>24.84</v>
      </c>
      <c r="T10" s="2"/>
    </row>
    <row r="11" spans="1:20" ht="12.75" customHeight="1">
      <c r="A11" s="6"/>
      <c r="B11" s="23">
        <v>8001</v>
      </c>
      <c r="C11" s="81" t="s">
        <v>27</v>
      </c>
      <c r="D11" s="23">
        <v>12000</v>
      </c>
      <c r="E11" s="23">
        <v>9947</v>
      </c>
      <c r="F11" s="23">
        <v>75</v>
      </c>
      <c r="G11" s="23">
        <v>7.5</v>
      </c>
      <c r="H11" s="23"/>
      <c r="I11" s="23">
        <v>1219</v>
      </c>
      <c r="J11" s="23">
        <v>157</v>
      </c>
      <c r="K11" s="23">
        <v>128.61</v>
      </c>
      <c r="L11" s="23"/>
      <c r="M11" s="23">
        <v>527</v>
      </c>
      <c r="N11" s="23">
        <v>105</v>
      </c>
      <c r="O11" s="23">
        <v>198.41</v>
      </c>
      <c r="P11" s="23"/>
      <c r="Q11" s="23">
        <v>11693</v>
      </c>
      <c r="R11" s="23">
        <v>336</v>
      </c>
      <c r="S11" s="23">
        <v>28.73</v>
      </c>
      <c r="T11" s="2"/>
    </row>
    <row r="12" spans="1:20" ht="12.75" customHeight="1">
      <c r="A12" s="22"/>
      <c r="B12" s="23">
        <v>12001</v>
      </c>
      <c r="C12" s="81" t="s">
        <v>27</v>
      </c>
      <c r="D12" s="23">
        <v>16000</v>
      </c>
      <c r="E12" s="23">
        <v>0</v>
      </c>
      <c r="F12" s="23">
        <v>0</v>
      </c>
      <c r="G12" s="23">
        <v>0</v>
      </c>
      <c r="H12" s="23"/>
      <c r="I12" s="23">
        <v>861</v>
      </c>
      <c r="J12" s="23">
        <v>106</v>
      </c>
      <c r="K12" s="23">
        <v>123.59</v>
      </c>
      <c r="L12" s="23"/>
      <c r="M12" s="23">
        <v>369</v>
      </c>
      <c r="N12" s="23">
        <v>76</v>
      </c>
      <c r="O12" s="23">
        <v>205.31</v>
      </c>
      <c r="P12" s="23"/>
      <c r="Q12" s="23">
        <v>1230</v>
      </c>
      <c r="R12" s="23">
        <v>182</v>
      </c>
      <c r="S12" s="23">
        <v>148.1</v>
      </c>
      <c r="T12" s="2"/>
    </row>
    <row r="13" spans="1:20" ht="12.75" customHeight="1">
      <c r="A13" s="22"/>
      <c r="B13" s="23">
        <v>16001</v>
      </c>
      <c r="C13" s="81" t="s">
        <v>27</v>
      </c>
      <c r="D13" s="23">
        <v>20000</v>
      </c>
      <c r="E13" s="23">
        <v>0</v>
      </c>
      <c r="F13" s="23">
        <v>0</v>
      </c>
      <c r="G13" s="23">
        <v>0</v>
      </c>
      <c r="H13" s="23"/>
      <c r="I13" s="23">
        <v>650</v>
      </c>
      <c r="J13" s="23">
        <v>63</v>
      </c>
      <c r="K13" s="23">
        <v>96.41</v>
      </c>
      <c r="L13" s="23"/>
      <c r="M13" s="23">
        <v>231</v>
      </c>
      <c r="N13" s="23">
        <v>39</v>
      </c>
      <c r="O13" s="23">
        <v>170.3</v>
      </c>
      <c r="P13" s="23"/>
      <c r="Q13" s="23">
        <v>881</v>
      </c>
      <c r="R13" s="23">
        <v>102</v>
      </c>
      <c r="S13" s="23">
        <v>115.78</v>
      </c>
      <c r="T13" s="2"/>
    </row>
    <row r="14" spans="1:20" ht="12.75" customHeight="1">
      <c r="A14" s="22"/>
      <c r="B14" s="23">
        <v>20001</v>
      </c>
      <c r="C14" s="81" t="s">
        <v>27</v>
      </c>
      <c r="D14" s="23">
        <v>24000</v>
      </c>
      <c r="E14" s="23">
        <v>0</v>
      </c>
      <c r="F14" s="23">
        <v>0</v>
      </c>
      <c r="G14" s="23">
        <v>0</v>
      </c>
      <c r="H14" s="23"/>
      <c r="I14" s="23">
        <v>415</v>
      </c>
      <c r="J14" s="23">
        <v>27</v>
      </c>
      <c r="K14" s="23">
        <v>65.69</v>
      </c>
      <c r="L14" s="23"/>
      <c r="M14" s="23">
        <v>190</v>
      </c>
      <c r="N14" s="23">
        <v>24</v>
      </c>
      <c r="O14" s="23">
        <v>127.26</v>
      </c>
      <c r="P14" s="23"/>
      <c r="Q14" s="23">
        <v>605</v>
      </c>
      <c r="R14" s="23">
        <v>51</v>
      </c>
      <c r="S14" s="23">
        <v>85.03</v>
      </c>
      <c r="T14" s="2"/>
    </row>
    <row r="15" spans="1:20" ht="12.75" customHeight="1">
      <c r="A15" s="22"/>
      <c r="B15" s="23">
        <v>24001</v>
      </c>
      <c r="C15" s="81" t="s">
        <v>27</v>
      </c>
      <c r="D15" s="23">
        <v>28000</v>
      </c>
      <c r="E15" s="23">
        <v>0</v>
      </c>
      <c r="F15" s="23">
        <v>0</v>
      </c>
      <c r="G15" s="23">
        <v>0</v>
      </c>
      <c r="H15" s="23"/>
      <c r="I15" s="23">
        <v>272</v>
      </c>
      <c r="J15" s="23">
        <v>9</v>
      </c>
      <c r="K15" s="23">
        <v>34.2</v>
      </c>
      <c r="L15" s="23"/>
      <c r="M15" s="23">
        <v>131</v>
      </c>
      <c r="N15" s="23">
        <v>12</v>
      </c>
      <c r="O15" s="23">
        <v>88.11</v>
      </c>
      <c r="P15" s="23"/>
      <c r="Q15" s="23">
        <v>403</v>
      </c>
      <c r="R15" s="23">
        <v>21</v>
      </c>
      <c r="S15" s="23">
        <v>51.73</v>
      </c>
      <c r="T15" s="2"/>
    </row>
    <row r="16" spans="1:20" ht="12.75" customHeight="1">
      <c r="A16" s="22"/>
      <c r="B16" s="23">
        <v>28001</v>
      </c>
      <c r="C16" s="81"/>
      <c r="D16" s="23">
        <v>32000</v>
      </c>
      <c r="E16" s="23">
        <v>0</v>
      </c>
      <c r="F16" s="23">
        <v>0</v>
      </c>
      <c r="G16" s="23">
        <v>0</v>
      </c>
      <c r="H16" s="23"/>
      <c r="I16" s="23">
        <v>106</v>
      </c>
      <c r="J16" s="23">
        <v>1</v>
      </c>
      <c r="K16" s="23">
        <v>9.37</v>
      </c>
      <c r="L16" s="23"/>
      <c r="M16" s="23">
        <v>83</v>
      </c>
      <c r="N16" s="23">
        <v>4</v>
      </c>
      <c r="O16" s="23">
        <v>47.39</v>
      </c>
      <c r="P16" s="23"/>
      <c r="Q16" s="23">
        <v>189</v>
      </c>
      <c r="R16" s="23">
        <v>5</v>
      </c>
      <c r="S16" s="23">
        <v>26.07</v>
      </c>
      <c r="T16" s="2"/>
    </row>
    <row r="17" spans="1:20" ht="12.75" customHeight="1">
      <c r="A17" s="22"/>
      <c r="B17" s="23">
        <v>32001</v>
      </c>
      <c r="C17" s="81"/>
      <c r="D17" s="23" t="s">
        <v>28</v>
      </c>
      <c r="E17" s="23">
        <v>0</v>
      </c>
      <c r="F17" s="23">
        <v>0</v>
      </c>
      <c r="G17" s="23">
        <v>0</v>
      </c>
      <c r="H17" s="23"/>
      <c r="I17" s="23">
        <v>0</v>
      </c>
      <c r="J17" s="23">
        <v>0</v>
      </c>
      <c r="K17" s="23">
        <v>0</v>
      </c>
      <c r="L17" s="23"/>
      <c r="M17" s="23">
        <v>30</v>
      </c>
      <c r="N17" s="23" t="s">
        <v>61</v>
      </c>
      <c r="O17" s="23">
        <v>12</v>
      </c>
      <c r="P17" s="23"/>
      <c r="Q17" s="23">
        <v>30</v>
      </c>
      <c r="R17" s="23" t="s">
        <v>61</v>
      </c>
      <c r="S17" s="23">
        <v>12</v>
      </c>
      <c r="T17" s="2"/>
    </row>
    <row r="18" spans="1:20" ht="12.75" customHeight="1">
      <c r="A18" s="22"/>
      <c r="B18" s="82"/>
      <c r="C18" s="83"/>
      <c r="D18" s="82" t="s">
        <v>29</v>
      </c>
      <c r="E18" s="23">
        <v>43948</v>
      </c>
      <c r="F18" s="24">
        <v>553</v>
      </c>
      <c r="G18" s="24">
        <v>12.59</v>
      </c>
      <c r="H18" s="24"/>
      <c r="I18" s="23">
        <v>5619</v>
      </c>
      <c r="J18" s="24">
        <v>549</v>
      </c>
      <c r="K18" s="24">
        <v>97.79</v>
      </c>
      <c r="L18" s="24"/>
      <c r="M18" s="23">
        <v>2108</v>
      </c>
      <c r="N18" s="24">
        <v>315</v>
      </c>
      <c r="O18" s="24">
        <v>149.41</v>
      </c>
      <c r="P18" s="24"/>
      <c r="Q18" s="23">
        <v>51675</v>
      </c>
      <c r="R18" s="24">
        <v>1418</v>
      </c>
      <c r="S18" s="24">
        <v>27.43</v>
      </c>
      <c r="T18" s="2"/>
    </row>
    <row r="19" spans="1:20" ht="12.75" customHeight="1">
      <c r="A19" s="33" t="s">
        <v>21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2"/>
    </row>
    <row r="20" spans="1:20" ht="12.75" customHeight="1">
      <c r="A20" s="30"/>
      <c r="B20" s="31">
        <v>0</v>
      </c>
      <c r="C20" s="81" t="s">
        <v>27</v>
      </c>
      <c r="D20" s="31">
        <v>4000</v>
      </c>
      <c r="E20" s="32">
        <v>1660</v>
      </c>
      <c r="F20" s="31">
        <v>14</v>
      </c>
      <c r="G20" s="31">
        <v>8.51</v>
      </c>
      <c r="H20" s="31"/>
      <c r="I20" s="32">
        <v>451</v>
      </c>
      <c r="J20" s="31">
        <v>18</v>
      </c>
      <c r="K20" s="31">
        <v>40.31</v>
      </c>
      <c r="L20" s="31"/>
      <c r="M20" s="32">
        <v>404</v>
      </c>
      <c r="N20" s="31">
        <v>20</v>
      </c>
      <c r="O20" s="31">
        <v>49.36</v>
      </c>
      <c r="P20" s="31"/>
      <c r="Q20" s="32">
        <v>2515</v>
      </c>
      <c r="R20" s="31">
        <v>52</v>
      </c>
      <c r="S20" s="31">
        <v>20.78</v>
      </c>
      <c r="T20" s="2"/>
    </row>
    <row r="21" spans="1:20" ht="12.75" customHeight="1">
      <c r="A21" s="22"/>
      <c r="B21" s="23">
        <v>4001</v>
      </c>
      <c r="C21" s="81" t="s">
        <v>27</v>
      </c>
      <c r="D21" s="23">
        <v>8000</v>
      </c>
      <c r="E21" s="23">
        <v>3090</v>
      </c>
      <c r="F21" s="23">
        <v>55</v>
      </c>
      <c r="G21" s="23">
        <v>17.92</v>
      </c>
      <c r="H21" s="23"/>
      <c r="I21" s="23">
        <v>2536</v>
      </c>
      <c r="J21" s="23">
        <v>286</v>
      </c>
      <c r="K21" s="23">
        <v>112.72</v>
      </c>
      <c r="L21" s="23"/>
      <c r="M21" s="23">
        <v>2050</v>
      </c>
      <c r="N21" s="23">
        <v>272</v>
      </c>
      <c r="O21" s="23">
        <v>132.47</v>
      </c>
      <c r="P21" s="23"/>
      <c r="Q21" s="23">
        <v>7676</v>
      </c>
      <c r="R21" s="23">
        <v>613</v>
      </c>
      <c r="S21" s="23">
        <v>79.83</v>
      </c>
      <c r="T21" s="2"/>
    </row>
    <row r="22" spans="1:20" ht="12.75" customHeight="1">
      <c r="A22" s="6"/>
      <c r="B22" s="23">
        <v>8001</v>
      </c>
      <c r="C22" s="81" t="s">
        <v>27</v>
      </c>
      <c r="D22" s="23">
        <v>12000</v>
      </c>
      <c r="E22" s="23">
        <v>2581</v>
      </c>
      <c r="F22" s="23">
        <v>23</v>
      </c>
      <c r="G22" s="23">
        <v>9.04</v>
      </c>
      <c r="H22" s="23"/>
      <c r="I22" s="23">
        <v>3403</v>
      </c>
      <c r="J22" s="23">
        <v>438</v>
      </c>
      <c r="K22" s="23">
        <v>128.58</v>
      </c>
      <c r="L22" s="23"/>
      <c r="M22" s="23">
        <v>7744</v>
      </c>
      <c r="N22" s="23">
        <v>1540</v>
      </c>
      <c r="O22" s="23">
        <v>198.88</v>
      </c>
      <c r="P22" s="23"/>
      <c r="Q22" s="23">
        <v>13728</v>
      </c>
      <c r="R22" s="23">
        <v>2001</v>
      </c>
      <c r="S22" s="23">
        <v>145.76</v>
      </c>
      <c r="T22" s="2"/>
    </row>
    <row r="23" spans="1:20" ht="12.75" customHeight="1">
      <c r="A23" s="22"/>
      <c r="B23" s="23">
        <v>12001</v>
      </c>
      <c r="C23" s="81" t="s">
        <v>27</v>
      </c>
      <c r="D23" s="23">
        <v>16000</v>
      </c>
      <c r="E23" s="23">
        <v>182</v>
      </c>
      <c r="F23" s="23" t="s">
        <v>61</v>
      </c>
      <c r="G23" s="23">
        <v>1.02</v>
      </c>
      <c r="H23" s="23"/>
      <c r="I23" s="23">
        <v>2931</v>
      </c>
      <c r="J23" s="23">
        <v>367</v>
      </c>
      <c r="K23" s="23">
        <v>125.09</v>
      </c>
      <c r="L23" s="23"/>
      <c r="M23" s="23">
        <v>7046</v>
      </c>
      <c r="N23" s="23">
        <v>1478</v>
      </c>
      <c r="O23" s="23">
        <v>209.79</v>
      </c>
      <c r="P23" s="23"/>
      <c r="Q23" s="23">
        <v>10159</v>
      </c>
      <c r="R23" s="23">
        <v>1845</v>
      </c>
      <c r="S23" s="23">
        <v>181.61</v>
      </c>
      <c r="T23" s="2"/>
    </row>
    <row r="24" spans="1:20" ht="12.75" customHeight="1">
      <c r="A24" s="22"/>
      <c r="B24" s="23">
        <v>16001</v>
      </c>
      <c r="C24" s="81" t="s">
        <v>27</v>
      </c>
      <c r="D24" s="23">
        <v>20000</v>
      </c>
      <c r="E24" s="23">
        <v>0</v>
      </c>
      <c r="F24" s="23">
        <v>0</v>
      </c>
      <c r="G24" s="23">
        <v>0</v>
      </c>
      <c r="H24" s="23"/>
      <c r="I24" s="23">
        <v>2494</v>
      </c>
      <c r="J24" s="23">
        <v>252</v>
      </c>
      <c r="K24" s="23">
        <v>101.1</v>
      </c>
      <c r="L24" s="23"/>
      <c r="M24" s="23">
        <v>4669</v>
      </c>
      <c r="N24" s="23">
        <v>832</v>
      </c>
      <c r="O24" s="23">
        <v>178.15</v>
      </c>
      <c r="P24" s="23"/>
      <c r="Q24" s="23">
        <v>7163</v>
      </c>
      <c r="R24" s="23">
        <v>1084</v>
      </c>
      <c r="S24" s="23">
        <v>151.32</v>
      </c>
      <c r="T24" s="2"/>
    </row>
    <row r="25" spans="1:20" ht="12.75" customHeight="1">
      <c r="A25" s="22"/>
      <c r="B25" s="23">
        <v>20001</v>
      </c>
      <c r="C25" s="81" t="s">
        <v>27</v>
      </c>
      <c r="D25" s="23">
        <v>24000</v>
      </c>
      <c r="E25" s="23">
        <v>0</v>
      </c>
      <c r="F25" s="23">
        <v>0</v>
      </c>
      <c r="G25" s="23">
        <v>0</v>
      </c>
      <c r="H25" s="23"/>
      <c r="I25" s="23">
        <v>2397</v>
      </c>
      <c r="J25" s="23">
        <v>172</v>
      </c>
      <c r="K25" s="23">
        <v>71.71</v>
      </c>
      <c r="L25" s="23"/>
      <c r="M25" s="23">
        <v>4038</v>
      </c>
      <c r="N25" s="23">
        <v>546</v>
      </c>
      <c r="O25" s="23">
        <v>135.09</v>
      </c>
      <c r="P25" s="23"/>
      <c r="Q25" s="23">
        <v>6435</v>
      </c>
      <c r="R25" s="23">
        <v>717</v>
      </c>
      <c r="S25" s="23">
        <v>111.48</v>
      </c>
      <c r="T25" s="2"/>
    </row>
    <row r="26" spans="1:20" ht="12.75" customHeight="1">
      <c r="A26" s="22"/>
      <c r="B26" s="23">
        <v>24001</v>
      </c>
      <c r="C26" s="81" t="s">
        <v>27</v>
      </c>
      <c r="D26" s="23">
        <v>28000</v>
      </c>
      <c r="E26" s="23">
        <v>0</v>
      </c>
      <c r="F26" s="23">
        <v>0</v>
      </c>
      <c r="G26" s="23">
        <v>0</v>
      </c>
      <c r="H26" s="23"/>
      <c r="I26" s="23">
        <v>1833</v>
      </c>
      <c r="J26" s="23">
        <v>73</v>
      </c>
      <c r="K26" s="23">
        <v>39.98</v>
      </c>
      <c r="L26" s="23"/>
      <c r="M26" s="23">
        <v>3552</v>
      </c>
      <c r="N26" s="23">
        <v>336</v>
      </c>
      <c r="O26" s="23">
        <v>94.53</v>
      </c>
      <c r="P26" s="23"/>
      <c r="Q26" s="23">
        <v>5385</v>
      </c>
      <c r="R26" s="23">
        <v>409</v>
      </c>
      <c r="S26" s="23">
        <v>75.96</v>
      </c>
      <c r="T26" s="2"/>
    </row>
    <row r="27" spans="1:20" ht="12.75" customHeight="1">
      <c r="A27" s="22"/>
      <c r="B27" s="23">
        <v>28001</v>
      </c>
      <c r="C27" s="81"/>
      <c r="D27" s="23">
        <v>32000</v>
      </c>
      <c r="E27" s="23">
        <v>0</v>
      </c>
      <c r="F27" s="23">
        <v>0</v>
      </c>
      <c r="G27" s="23">
        <v>0</v>
      </c>
      <c r="H27" s="23"/>
      <c r="I27" s="23">
        <v>1176</v>
      </c>
      <c r="J27" s="23">
        <v>16</v>
      </c>
      <c r="K27" s="23">
        <v>13.88</v>
      </c>
      <c r="L27" s="23"/>
      <c r="M27" s="23">
        <v>2768</v>
      </c>
      <c r="N27" s="23">
        <v>150</v>
      </c>
      <c r="O27" s="23">
        <v>54.15</v>
      </c>
      <c r="P27" s="23"/>
      <c r="Q27" s="23">
        <v>3944</v>
      </c>
      <c r="R27" s="23">
        <v>166</v>
      </c>
      <c r="S27" s="23">
        <v>42.14</v>
      </c>
      <c r="T27" s="2"/>
    </row>
    <row r="28" spans="1:20" ht="12.75" customHeight="1">
      <c r="A28" s="22"/>
      <c r="B28" s="23">
        <v>32001</v>
      </c>
      <c r="C28" s="81"/>
      <c r="D28" s="23" t="s">
        <v>28</v>
      </c>
      <c r="E28" s="23">
        <v>0</v>
      </c>
      <c r="F28" s="23">
        <v>0</v>
      </c>
      <c r="G28" s="23">
        <v>0</v>
      </c>
      <c r="H28" s="23"/>
      <c r="I28" s="23">
        <v>0</v>
      </c>
      <c r="J28" s="23">
        <v>0</v>
      </c>
      <c r="K28" s="23">
        <v>0</v>
      </c>
      <c r="L28" s="23"/>
      <c r="M28" s="23">
        <v>1838</v>
      </c>
      <c r="N28" s="23">
        <v>33</v>
      </c>
      <c r="O28" s="23">
        <v>17.92</v>
      </c>
      <c r="P28" s="23"/>
      <c r="Q28" s="23">
        <v>1838</v>
      </c>
      <c r="R28" s="23">
        <v>33</v>
      </c>
      <c r="S28" s="23">
        <v>17.92</v>
      </c>
      <c r="T28" s="2"/>
    </row>
    <row r="29" spans="1:20" ht="12.75" customHeight="1">
      <c r="A29" s="22"/>
      <c r="B29" s="82"/>
      <c r="C29" s="83"/>
      <c r="D29" s="82" t="s">
        <v>29</v>
      </c>
      <c r="E29" s="23">
        <v>7513</v>
      </c>
      <c r="F29" s="24">
        <v>93</v>
      </c>
      <c r="G29" s="24">
        <v>12.38</v>
      </c>
      <c r="H29" s="24"/>
      <c r="I29" s="23">
        <v>17221</v>
      </c>
      <c r="J29" s="24">
        <v>1622</v>
      </c>
      <c r="K29" s="24">
        <v>94.18</v>
      </c>
      <c r="L29" s="24"/>
      <c r="M29" s="23">
        <v>34109</v>
      </c>
      <c r="N29" s="24">
        <v>5206</v>
      </c>
      <c r="O29" s="24">
        <v>152.62</v>
      </c>
      <c r="P29" s="24"/>
      <c r="Q29" s="23">
        <v>58843</v>
      </c>
      <c r="R29" s="24">
        <v>6921</v>
      </c>
      <c r="S29" s="24">
        <v>117.61</v>
      </c>
      <c r="T29" s="2"/>
    </row>
    <row r="30" spans="1:20" ht="12.75" customHeight="1">
      <c r="A30" s="33" t="s">
        <v>22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2"/>
    </row>
    <row r="31" spans="1:20" ht="12.75" customHeight="1">
      <c r="A31" s="30"/>
      <c r="B31" s="31">
        <v>0</v>
      </c>
      <c r="C31" s="81" t="s">
        <v>27</v>
      </c>
      <c r="D31" s="31">
        <v>4000</v>
      </c>
      <c r="E31" s="32">
        <v>564</v>
      </c>
      <c r="F31" s="31">
        <v>4</v>
      </c>
      <c r="G31" s="31">
        <v>7.95</v>
      </c>
      <c r="H31" s="31"/>
      <c r="I31" s="32">
        <v>4317</v>
      </c>
      <c r="J31" s="31">
        <v>183</v>
      </c>
      <c r="K31" s="31">
        <v>42.48</v>
      </c>
      <c r="L31" s="31"/>
      <c r="M31" s="32">
        <v>2080</v>
      </c>
      <c r="N31" s="31">
        <v>104</v>
      </c>
      <c r="O31" s="31">
        <v>50.23</v>
      </c>
      <c r="P31" s="31"/>
      <c r="Q31" s="32">
        <v>6961</v>
      </c>
      <c r="R31" s="31">
        <v>292</v>
      </c>
      <c r="S31" s="31">
        <v>42</v>
      </c>
      <c r="T31" s="2"/>
    </row>
    <row r="32" spans="1:20" ht="12.75" customHeight="1">
      <c r="A32" s="22"/>
      <c r="B32" s="23">
        <v>4001</v>
      </c>
      <c r="C32" s="81" t="s">
        <v>27</v>
      </c>
      <c r="D32" s="23">
        <v>8000</v>
      </c>
      <c r="E32" s="23">
        <v>941</v>
      </c>
      <c r="F32" s="23">
        <v>15</v>
      </c>
      <c r="G32" s="23">
        <v>16.06</v>
      </c>
      <c r="H32" s="23"/>
      <c r="I32" s="23">
        <v>12221</v>
      </c>
      <c r="J32" s="23">
        <v>1327</v>
      </c>
      <c r="K32" s="23">
        <v>108.62</v>
      </c>
      <c r="L32" s="23"/>
      <c r="M32" s="23">
        <v>5544</v>
      </c>
      <c r="N32" s="23">
        <v>690</v>
      </c>
      <c r="O32" s="23">
        <v>124.54</v>
      </c>
      <c r="P32" s="23"/>
      <c r="Q32" s="23">
        <v>18706</v>
      </c>
      <c r="R32" s="23">
        <v>2033</v>
      </c>
      <c r="S32" s="23">
        <v>108.68</v>
      </c>
      <c r="T32" s="2"/>
    </row>
    <row r="33" spans="1:20" ht="12.75" customHeight="1">
      <c r="A33" s="6"/>
      <c r="B33" s="23">
        <v>8001</v>
      </c>
      <c r="C33" s="81" t="s">
        <v>27</v>
      </c>
      <c r="D33" s="23">
        <v>12000</v>
      </c>
      <c r="E33" s="23">
        <v>1026</v>
      </c>
      <c r="F33" s="23">
        <v>6</v>
      </c>
      <c r="G33" s="23">
        <v>6.28</v>
      </c>
      <c r="H33" s="23"/>
      <c r="I33" s="23">
        <v>12450</v>
      </c>
      <c r="J33" s="23">
        <v>1591</v>
      </c>
      <c r="K33" s="23">
        <v>127.81</v>
      </c>
      <c r="L33" s="23"/>
      <c r="M33" s="23">
        <v>10188</v>
      </c>
      <c r="N33" s="23">
        <v>2018</v>
      </c>
      <c r="O33" s="23">
        <v>198.08</v>
      </c>
      <c r="P33" s="23"/>
      <c r="Q33" s="23">
        <v>23664</v>
      </c>
      <c r="R33" s="23">
        <v>3616</v>
      </c>
      <c r="S33" s="23">
        <v>152.8</v>
      </c>
      <c r="T33" s="2"/>
    </row>
    <row r="34" spans="1:20" ht="12.75" customHeight="1">
      <c r="A34" s="22"/>
      <c r="B34" s="23">
        <v>12001</v>
      </c>
      <c r="C34" s="81" t="s">
        <v>27</v>
      </c>
      <c r="D34" s="23">
        <v>16000</v>
      </c>
      <c r="E34" s="23">
        <v>0</v>
      </c>
      <c r="F34" s="23">
        <v>0</v>
      </c>
      <c r="G34" s="23">
        <v>0</v>
      </c>
      <c r="H34" s="23"/>
      <c r="I34" s="23">
        <v>10948</v>
      </c>
      <c r="J34" s="23">
        <v>1338</v>
      </c>
      <c r="K34" s="23">
        <v>122.17</v>
      </c>
      <c r="L34" s="23"/>
      <c r="M34" s="23">
        <v>8594</v>
      </c>
      <c r="N34" s="23">
        <v>1758</v>
      </c>
      <c r="O34" s="23">
        <v>204.61</v>
      </c>
      <c r="P34" s="23"/>
      <c r="Q34" s="23">
        <v>19542</v>
      </c>
      <c r="R34" s="23">
        <v>3096</v>
      </c>
      <c r="S34" s="23">
        <v>158.43</v>
      </c>
      <c r="T34" s="2"/>
    </row>
    <row r="35" spans="1:20" ht="12.75" customHeight="1">
      <c r="A35" s="22"/>
      <c r="B35" s="23">
        <v>16001</v>
      </c>
      <c r="C35" s="81" t="s">
        <v>27</v>
      </c>
      <c r="D35" s="23">
        <v>20000</v>
      </c>
      <c r="E35" s="23">
        <v>0</v>
      </c>
      <c r="F35" s="23">
        <v>0</v>
      </c>
      <c r="G35" s="23">
        <v>0</v>
      </c>
      <c r="H35" s="23"/>
      <c r="I35" s="23">
        <v>10577</v>
      </c>
      <c r="J35" s="23">
        <v>1002</v>
      </c>
      <c r="K35" s="23">
        <v>94.69</v>
      </c>
      <c r="L35" s="23"/>
      <c r="M35" s="23">
        <v>7537</v>
      </c>
      <c r="N35" s="23">
        <v>1265</v>
      </c>
      <c r="O35" s="23">
        <v>167.86</v>
      </c>
      <c r="P35" s="23"/>
      <c r="Q35" s="23">
        <v>18114</v>
      </c>
      <c r="R35" s="23">
        <v>2267</v>
      </c>
      <c r="S35" s="23">
        <v>125.13</v>
      </c>
      <c r="T35" s="2"/>
    </row>
    <row r="36" spans="1:20" ht="12.75" customHeight="1">
      <c r="A36" s="22"/>
      <c r="B36" s="23">
        <v>20001</v>
      </c>
      <c r="C36" s="81" t="s">
        <v>27</v>
      </c>
      <c r="D36" s="23">
        <v>24000</v>
      </c>
      <c r="E36" s="23">
        <v>0</v>
      </c>
      <c r="F36" s="23">
        <v>0</v>
      </c>
      <c r="G36" s="23">
        <v>0</v>
      </c>
      <c r="H36" s="23"/>
      <c r="I36" s="23">
        <v>9855</v>
      </c>
      <c r="J36" s="23">
        <v>634</v>
      </c>
      <c r="K36" s="23">
        <v>64.28</v>
      </c>
      <c r="L36" s="23"/>
      <c r="M36" s="23">
        <v>7080</v>
      </c>
      <c r="N36" s="23">
        <v>902</v>
      </c>
      <c r="O36" s="23">
        <v>127.42</v>
      </c>
      <c r="P36" s="23"/>
      <c r="Q36" s="23">
        <v>16935</v>
      </c>
      <c r="R36" s="23">
        <v>1536</v>
      </c>
      <c r="S36" s="23">
        <v>90.68</v>
      </c>
      <c r="T36" s="2"/>
    </row>
    <row r="37" spans="1:20" ht="12.75" customHeight="1">
      <c r="A37" s="22"/>
      <c r="B37" s="23">
        <v>24001</v>
      </c>
      <c r="C37" s="81" t="s">
        <v>27</v>
      </c>
      <c r="D37" s="23">
        <v>28000</v>
      </c>
      <c r="E37" s="23">
        <v>0</v>
      </c>
      <c r="F37" s="23">
        <v>0</v>
      </c>
      <c r="G37" s="23">
        <v>0</v>
      </c>
      <c r="H37" s="23"/>
      <c r="I37" s="23">
        <v>8684</v>
      </c>
      <c r="J37" s="23">
        <v>290</v>
      </c>
      <c r="K37" s="23">
        <v>33.38</v>
      </c>
      <c r="L37" s="23"/>
      <c r="M37" s="23">
        <v>6972</v>
      </c>
      <c r="N37" s="23">
        <v>602</v>
      </c>
      <c r="O37" s="23">
        <v>86.29</v>
      </c>
      <c r="P37" s="23"/>
      <c r="Q37" s="23">
        <v>15656</v>
      </c>
      <c r="R37" s="23">
        <v>892</v>
      </c>
      <c r="S37" s="23">
        <v>56.94</v>
      </c>
      <c r="T37" s="2"/>
    </row>
    <row r="38" spans="1:20" ht="12.75" customHeight="1">
      <c r="A38" s="22"/>
      <c r="B38" s="23">
        <v>28001</v>
      </c>
      <c r="C38" s="81"/>
      <c r="D38" s="23">
        <v>32000</v>
      </c>
      <c r="E38" s="23">
        <v>0</v>
      </c>
      <c r="F38" s="23">
        <v>0</v>
      </c>
      <c r="G38" s="23">
        <v>0</v>
      </c>
      <c r="H38" s="23"/>
      <c r="I38" s="23">
        <v>4047</v>
      </c>
      <c r="J38" s="23">
        <v>41</v>
      </c>
      <c r="K38" s="23">
        <v>10.23</v>
      </c>
      <c r="L38" s="23"/>
      <c r="M38" s="23">
        <v>6762</v>
      </c>
      <c r="N38" s="23">
        <v>309</v>
      </c>
      <c r="O38" s="23">
        <v>45.67</v>
      </c>
      <c r="P38" s="23"/>
      <c r="Q38" s="23">
        <v>10809</v>
      </c>
      <c r="R38" s="23">
        <v>350</v>
      </c>
      <c r="S38" s="23">
        <v>32.4</v>
      </c>
      <c r="T38" s="2"/>
    </row>
    <row r="39" spans="1:20" ht="12.75" customHeight="1">
      <c r="A39" s="22"/>
      <c r="B39" s="23">
        <v>32001</v>
      </c>
      <c r="C39" s="81"/>
      <c r="D39" s="23" t="s">
        <v>28</v>
      </c>
      <c r="E39" s="23">
        <v>0</v>
      </c>
      <c r="F39" s="23">
        <v>0</v>
      </c>
      <c r="G39" s="23">
        <v>0</v>
      </c>
      <c r="H39" s="23"/>
      <c r="I39" s="23">
        <v>0</v>
      </c>
      <c r="J39" s="23">
        <v>0</v>
      </c>
      <c r="K39" s="23">
        <v>0</v>
      </c>
      <c r="L39" s="23"/>
      <c r="M39" s="23">
        <v>2975</v>
      </c>
      <c r="N39" s="23">
        <v>40</v>
      </c>
      <c r="O39" s="23">
        <v>13.37</v>
      </c>
      <c r="P39" s="23"/>
      <c r="Q39" s="23">
        <v>2975</v>
      </c>
      <c r="R39" s="23">
        <v>40</v>
      </c>
      <c r="S39" s="23">
        <v>13.37</v>
      </c>
      <c r="T39" s="2"/>
    </row>
    <row r="40" spans="1:20" ht="12.75" customHeight="1">
      <c r="A40" s="22"/>
      <c r="B40" s="82"/>
      <c r="C40" s="83"/>
      <c r="D40" s="82" t="s">
        <v>29</v>
      </c>
      <c r="E40" s="23">
        <v>2531</v>
      </c>
      <c r="F40" s="24">
        <v>26</v>
      </c>
      <c r="G40" s="24">
        <v>10.29</v>
      </c>
      <c r="H40" s="24"/>
      <c r="I40" s="23">
        <v>73099</v>
      </c>
      <c r="J40" s="24">
        <v>6406</v>
      </c>
      <c r="K40" s="24">
        <v>87.63</v>
      </c>
      <c r="L40" s="24"/>
      <c r="M40" s="23">
        <v>57732</v>
      </c>
      <c r="N40" s="24">
        <v>7689</v>
      </c>
      <c r="O40" s="24">
        <v>133.18</v>
      </c>
      <c r="P40" s="24"/>
      <c r="Q40" s="23">
        <v>133362</v>
      </c>
      <c r="R40" s="24">
        <v>14121</v>
      </c>
      <c r="S40" s="24">
        <v>105.88</v>
      </c>
      <c r="T40" s="2"/>
    </row>
    <row r="41" spans="1:20" ht="12.75" customHeight="1">
      <c r="A41" s="33" t="s">
        <v>23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2"/>
    </row>
    <row r="42" spans="1:20" ht="12.75" customHeight="1">
      <c r="A42" s="30"/>
      <c r="B42" s="31">
        <v>0</v>
      </c>
      <c r="C42" s="81" t="s">
        <v>27</v>
      </c>
      <c r="D42" s="31">
        <v>4000</v>
      </c>
      <c r="E42" s="32">
        <v>15286</v>
      </c>
      <c r="F42" s="31">
        <v>137</v>
      </c>
      <c r="G42" s="31">
        <v>8.93</v>
      </c>
      <c r="H42" s="31"/>
      <c r="I42" s="32">
        <v>5375</v>
      </c>
      <c r="J42" s="31">
        <v>228</v>
      </c>
      <c r="K42" s="31">
        <v>42.49</v>
      </c>
      <c r="L42" s="31"/>
      <c r="M42" s="32">
        <v>2653</v>
      </c>
      <c r="N42" s="31">
        <v>133</v>
      </c>
      <c r="O42" s="31">
        <v>50.15</v>
      </c>
      <c r="P42" s="31"/>
      <c r="Q42" s="32">
        <v>23314</v>
      </c>
      <c r="R42" s="31">
        <v>498</v>
      </c>
      <c r="S42" s="31">
        <v>21.36</v>
      </c>
      <c r="T42" s="2"/>
    </row>
    <row r="43" spans="1:20" ht="12.75" customHeight="1">
      <c r="A43" s="22"/>
      <c r="B43" s="23">
        <v>4001</v>
      </c>
      <c r="C43" s="81" t="s">
        <v>27</v>
      </c>
      <c r="D43" s="23">
        <v>8000</v>
      </c>
      <c r="E43" s="23">
        <v>24970</v>
      </c>
      <c r="F43" s="23">
        <v>431</v>
      </c>
      <c r="G43" s="23">
        <v>17.27</v>
      </c>
      <c r="H43" s="23"/>
      <c r="I43" s="23">
        <v>16246</v>
      </c>
      <c r="J43" s="23">
        <v>1773</v>
      </c>
      <c r="K43" s="23">
        <v>109.11</v>
      </c>
      <c r="L43" s="23"/>
      <c r="M43" s="23">
        <v>7972</v>
      </c>
      <c r="N43" s="23">
        <v>1009</v>
      </c>
      <c r="O43" s="23">
        <v>126.53</v>
      </c>
      <c r="P43" s="23"/>
      <c r="Q43" s="23">
        <v>49188</v>
      </c>
      <c r="R43" s="23">
        <v>3213</v>
      </c>
      <c r="S43" s="23">
        <v>65.31</v>
      </c>
      <c r="T43" s="2"/>
    </row>
    <row r="44" spans="1:20" ht="12.75" customHeight="1">
      <c r="A44" s="6"/>
      <c r="B44" s="23">
        <v>8001</v>
      </c>
      <c r="C44" s="81" t="s">
        <v>27</v>
      </c>
      <c r="D44" s="23">
        <v>12000</v>
      </c>
      <c r="E44" s="23">
        <v>13554</v>
      </c>
      <c r="F44" s="23">
        <v>104</v>
      </c>
      <c r="G44" s="23">
        <v>7.7</v>
      </c>
      <c r="H44" s="23"/>
      <c r="I44" s="23">
        <v>17072</v>
      </c>
      <c r="J44" s="23">
        <v>2186</v>
      </c>
      <c r="K44" s="23">
        <v>128.02</v>
      </c>
      <c r="L44" s="23"/>
      <c r="M44" s="23">
        <v>18459</v>
      </c>
      <c r="N44" s="23">
        <v>3663</v>
      </c>
      <c r="O44" s="23">
        <v>198.43</v>
      </c>
      <c r="P44" s="23"/>
      <c r="Q44" s="23">
        <v>49085</v>
      </c>
      <c r="R44" s="23">
        <v>5953</v>
      </c>
      <c r="S44" s="23">
        <v>121.28</v>
      </c>
      <c r="T44" s="2"/>
    </row>
    <row r="45" spans="1:20" ht="12.75" customHeight="1">
      <c r="A45" s="22"/>
      <c r="B45" s="23">
        <v>12001</v>
      </c>
      <c r="C45" s="81" t="s">
        <v>27</v>
      </c>
      <c r="D45" s="23">
        <v>16000</v>
      </c>
      <c r="E45" s="23">
        <v>182</v>
      </c>
      <c r="F45" s="23" t="s">
        <v>61</v>
      </c>
      <c r="G45" s="23">
        <v>1.02</v>
      </c>
      <c r="H45" s="23"/>
      <c r="I45" s="23">
        <v>14740</v>
      </c>
      <c r="J45" s="23">
        <v>1811</v>
      </c>
      <c r="K45" s="23">
        <v>122.83</v>
      </c>
      <c r="L45" s="23"/>
      <c r="M45" s="23">
        <v>16009</v>
      </c>
      <c r="N45" s="23">
        <v>3312</v>
      </c>
      <c r="O45" s="23">
        <v>206.91</v>
      </c>
      <c r="P45" s="23"/>
      <c r="Q45" s="23">
        <v>30931</v>
      </c>
      <c r="R45" s="23">
        <v>5123</v>
      </c>
      <c r="S45" s="23">
        <v>165.63</v>
      </c>
      <c r="T45" s="2"/>
    </row>
    <row r="46" spans="1:20" ht="12.75" customHeight="1">
      <c r="A46" s="22"/>
      <c r="B46" s="23">
        <v>16001</v>
      </c>
      <c r="C46" s="81" t="s">
        <v>27</v>
      </c>
      <c r="D46" s="23">
        <v>20000</v>
      </c>
      <c r="E46" s="23">
        <v>0</v>
      </c>
      <c r="F46" s="23">
        <v>0</v>
      </c>
      <c r="G46" s="23">
        <v>0</v>
      </c>
      <c r="H46" s="23"/>
      <c r="I46" s="23">
        <v>13721</v>
      </c>
      <c r="J46" s="23">
        <v>1316</v>
      </c>
      <c r="K46" s="23">
        <v>95.93</v>
      </c>
      <c r="L46" s="23"/>
      <c r="M46" s="23">
        <v>12437</v>
      </c>
      <c r="N46" s="23">
        <v>2136</v>
      </c>
      <c r="O46" s="23">
        <v>171.77</v>
      </c>
      <c r="P46" s="23"/>
      <c r="Q46" s="23">
        <v>26158</v>
      </c>
      <c r="R46" s="23">
        <v>3453</v>
      </c>
      <c r="S46" s="23">
        <v>131.99</v>
      </c>
      <c r="T46" s="2"/>
    </row>
    <row r="47" spans="1:20" ht="12.75" customHeight="1">
      <c r="A47" s="22"/>
      <c r="B47" s="23">
        <v>20001</v>
      </c>
      <c r="C47" s="81" t="s">
        <v>27</v>
      </c>
      <c r="D47" s="23">
        <v>24000</v>
      </c>
      <c r="E47" s="23">
        <v>0</v>
      </c>
      <c r="F47" s="23">
        <v>0</v>
      </c>
      <c r="G47" s="23">
        <v>0</v>
      </c>
      <c r="H47" s="23"/>
      <c r="I47" s="23">
        <v>12667</v>
      </c>
      <c r="J47" s="23">
        <v>833</v>
      </c>
      <c r="K47" s="23">
        <v>65.73</v>
      </c>
      <c r="L47" s="23"/>
      <c r="M47" s="23">
        <v>11308</v>
      </c>
      <c r="N47" s="23">
        <v>1472</v>
      </c>
      <c r="O47" s="23">
        <v>130.16</v>
      </c>
      <c r="P47" s="23"/>
      <c r="Q47" s="23">
        <v>23975</v>
      </c>
      <c r="R47" s="23">
        <v>2305</v>
      </c>
      <c r="S47" s="23">
        <v>96.12</v>
      </c>
      <c r="T47" s="2"/>
    </row>
    <row r="48" spans="1:20" ht="12.75" customHeight="1">
      <c r="A48" s="22"/>
      <c r="B48" s="23">
        <v>24001</v>
      </c>
      <c r="C48" s="81" t="s">
        <v>27</v>
      </c>
      <c r="D48" s="23">
        <v>28000</v>
      </c>
      <c r="E48" s="23">
        <v>0</v>
      </c>
      <c r="F48" s="23">
        <v>0</v>
      </c>
      <c r="G48" s="23">
        <v>0</v>
      </c>
      <c r="H48" s="23"/>
      <c r="I48" s="23">
        <v>10789</v>
      </c>
      <c r="J48" s="23">
        <v>373</v>
      </c>
      <c r="K48" s="23">
        <v>34.52</v>
      </c>
      <c r="L48" s="23"/>
      <c r="M48" s="23">
        <v>10655</v>
      </c>
      <c r="N48" s="23">
        <v>949</v>
      </c>
      <c r="O48" s="23">
        <v>89.06</v>
      </c>
      <c r="P48" s="23"/>
      <c r="Q48" s="23">
        <v>21444</v>
      </c>
      <c r="R48" s="23">
        <v>1322</v>
      </c>
      <c r="S48" s="23">
        <v>61.62</v>
      </c>
      <c r="T48" s="2"/>
    </row>
    <row r="49" spans="1:20" ht="12.75" customHeight="1">
      <c r="A49" s="22"/>
      <c r="B49" s="23">
        <v>28001</v>
      </c>
      <c r="C49" s="81"/>
      <c r="D49" s="23">
        <v>32000</v>
      </c>
      <c r="E49" s="23">
        <v>0</v>
      </c>
      <c r="F49" s="23">
        <v>0</v>
      </c>
      <c r="G49" s="23">
        <v>0</v>
      </c>
      <c r="H49" s="23"/>
      <c r="I49" s="23">
        <v>5329</v>
      </c>
      <c r="J49" s="23">
        <v>59</v>
      </c>
      <c r="K49" s="23">
        <v>11.01</v>
      </c>
      <c r="L49" s="23"/>
      <c r="M49" s="23">
        <v>9613</v>
      </c>
      <c r="N49" s="23">
        <v>463</v>
      </c>
      <c r="O49" s="23">
        <v>48.12</v>
      </c>
      <c r="P49" s="23"/>
      <c r="Q49" s="23">
        <v>14942</v>
      </c>
      <c r="R49" s="23">
        <v>521</v>
      </c>
      <c r="S49" s="23">
        <v>34.89</v>
      </c>
      <c r="T49" s="2"/>
    </row>
    <row r="50" spans="1:20" ht="12.75" customHeight="1">
      <c r="A50" s="22"/>
      <c r="B50" s="23">
        <v>32001</v>
      </c>
      <c r="C50" s="81"/>
      <c r="D50" s="23" t="s">
        <v>28</v>
      </c>
      <c r="E50" s="23">
        <v>0</v>
      </c>
      <c r="F50" s="23">
        <v>0</v>
      </c>
      <c r="G50" s="23">
        <v>0</v>
      </c>
      <c r="H50" s="23"/>
      <c r="I50" s="23">
        <v>0</v>
      </c>
      <c r="J50" s="23">
        <v>0</v>
      </c>
      <c r="K50" s="23">
        <v>0</v>
      </c>
      <c r="L50" s="23"/>
      <c r="M50" s="23">
        <v>4843</v>
      </c>
      <c r="N50" s="23">
        <v>73</v>
      </c>
      <c r="O50" s="23">
        <v>15.09</v>
      </c>
      <c r="P50" s="23"/>
      <c r="Q50" s="23">
        <v>4843</v>
      </c>
      <c r="R50" s="23">
        <v>73</v>
      </c>
      <c r="S50" s="23">
        <v>15.09</v>
      </c>
      <c r="T50" s="2"/>
    </row>
    <row r="51" spans="1:20" ht="12.75" customHeight="1">
      <c r="A51" s="22"/>
      <c r="B51" s="82"/>
      <c r="C51" s="85"/>
      <c r="D51" s="82" t="s">
        <v>29</v>
      </c>
      <c r="E51" s="25">
        <v>53992</v>
      </c>
      <c r="F51" s="26">
        <v>673</v>
      </c>
      <c r="G51" s="26">
        <v>12.45</v>
      </c>
      <c r="H51" s="26"/>
      <c r="I51" s="25">
        <v>95939</v>
      </c>
      <c r="J51" s="26">
        <v>8578</v>
      </c>
      <c r="K51" s="26">
        <v>89.4</v>
      </c>
      <c r="L51" s="26"/>
      <c r="M51" s="25">
        <v>93949</v>
      </c>
      <c r="N51" s="26">
        <v>13210</v>
      </c>
      <c r="O51" s="26">
        <v>140.6</v>
      </c>
      <c r="P51" s="26"/>
      <c r="Q51" s="25">
        <v>243880</v>
      </c>
      <c r="R51" s="26">
        <v>22460</v>
      </c>
      <c r="S51" s="26">
        <v>92.09</v>
      </c>
      <c r="T51" s="2"/>
    </row>
    <row r="52" spans="1:20" ht="13.5">
      <c r="A52" s="8" t="s">
        <v>55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2"/>
    </row>
    <row r="53" spans="1:20" ht="9.75" customHeight="1">
      <c r="A53" s="39" t="s">
        <v>24</v>
      </c>
      <c r="B53" s="27"/>
      <c r="C53" s="27"/>
      <c r="D53" s="27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2"/>
    </row>
    <row r="54" spans="1:20" ht="9.75" customHeight="1">
      <c r="A54" s="2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2"/>
    </row>
    <row r="55" spans="1:20" ht="13.5">
      <c r="A55" s="15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2"/>
    </row>
    <row r="56" spans="1:20" ht="13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2"/>
    </row>
    <row r="57" spans="1:20" ht="13.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4" customWidth="1"/>
    <col min="2" max="2" width="4.6640625" style="4" customWidth="1"/>
    <col min="3" max="3" width="1.66796875" style="4" customWidth="1"/>
    <col min="4" max="5" width="4.6640625" style="4" customWidth="1"/>
    <col min="6" max="6" width="5.6640625" style="4" customWidth="1"/>
    <col min="7" max="7" width="3.6640625" style="4" customWidth="1"/>
    <col min="8" max="8" width="2.6640625" style="4" customWidth="1"/>
    <col min="9" max="9" width="4.6640625" style="4" customWidth="1"/>
    <col min="10" max="10" width="5.6640625" style="4" customWidth="1"/>
    <col min="11" max="11" width="3.6640625" style="4" customWidth="1"/>
    <col min="12" max="12" width="2.6640625" style="4" customWidth="1"/>
    <col min="13" max="13" width="4.6640625" style="4" customWidth="1"/>
    <col min="14" max="14" width="5.6640625" style="4" customWidth="1"/>
    <col min="15" max="15" width="3.6640625" style="4" customWidth="1"/>
    <col min="16" max="16" width="2.6640625" style="4" customWidth="1"/>
    <col min="17" max="18" width="5.6640625" style="4" customWidth="1"/>
    <col min="19" max="19" width="3.6640625" style="4" customWidth="1"/>
    <col min="20" max="16384" width="9.6640625" style="4" customWidth="1"/>
  </cols>
  <sheetData>
    <row r="1" spans="1:23" ht="34.5" customHeight="1">
      <c r="A1" s="5" t="s">
        <v>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3"/>
      <c r="U1" s="7"/>
      <c r="V1" s="7"/>
      <c r="W1" s="7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1:20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3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</row>
    <row r="5" spans="1:20" ht="12.75" customHeight="1">
      <c r="A5" s="8"/>
      <c r="B5" s="8"/>
      <c r="C5" s="8"/>
      <c r="D5" s="8"/>
      <c r="E5" s="9" t="s">
        <v>30</v>
      </c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8"/>
      <c r="R5" s="8"/>
      <c r="S5" s="8"/>
      <c r="T5" s="3"/>
    </row>
    <row r="6" spans="1:20" ht="12.75" customHeight="1">
      <c r="A6" s="11"/>
      <c r="B6" s="11"/>
      <c r="C6" s="11"/>
      <c r="D6" s="11"/>
      <c r="E6" s="12" t="s">
        <v>31</v>
      </c>
      <c r="F6" s="13"/>
      <c r="G6" s="12"/>
      <c r="H6" s="14"/>
      <c r="I6" s="12" t="s">
        <v>35</v>
      </c>
      <c r="J6" s="13"/>
      <c r="K6" s="12"/>
      <c r="L6" s="14"/>
      <c r="M6" s="12" t="s">
        <v>36</v>
      </c>
      <c r="N6" s="13"/>
      <c r="O6" s="12"/>
      <c r="P6" s="15"/>
      <c r="Q6" s="16" t="s">
        <v>15</v>
      </c>
      <c r="R6" s="17"/>
      <c r="S6" s="16"/>
      <c r="T6" s="3"/>
    </row>
    <row r="7" spans="1:20" ht="25.5">
      <c r="A7" s="38" t="s">
        <v>19</v>
      </c>
      <c r="B7" s="16" t="s">
        <v>26</v>
      </c>
      <c r="C7" s="16"/>
      <c r="D7" s="16"/>
      <c r="E7" s="18" t="s">
        <v>32</v>
      </c>
      <c r="F7" s="19" t="s">
        <v>33</v>
      </c>
      <c r="G7" s="19" t="s">
        <v>34</v>
      </c>
      <c r="H7" s="20"/>
      <c r="I7" s="18" t="s">
        <v>32</v>
      </c>
      <c r="J7" s="19" t="s">
        <v>33</v>
      </c>
      <c r="K7" s="19" t="s">
        <v>34</v>
      </c>
      <c r="L7" s="20"/>
      <c r="M7" s="18" t="s">
        <v>32</v>
      </c>
      <c r="N7" s="19" t="s">
        <v>33</v>
      </c>
      <c r="O7" s="19" t="s">
        <v>34</v>
      </c>
      <c r="P7" s="20"/>
      <c r="Q7" s="18" t="s">
        <v>32</v>
      </c>
      <c r="R7" s="19" t="s">
        <v>33</v>
      </c>
      <c r="S7" s="19" t="s">
        <v>34</v>
      </c>
      <c r="T7" s="3"/>
    </row>
    <row r="8" spans="1:20" ht="12.75" customHeight="1">
      <c r="A8" s="33" t="s">
        <v>20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29"/>
    </row>
    <row r="9" spans="1:20" ht="12.75" customHeight="1">
      <c r="A9" s="30"/>
      <c r="B9" s="31">
        <v>0</v>
      </c>
      <c r="C9" s="81" t="s">
        <v>27</v>
      </c>
      <c r="D9" s="31">
        <v>4000</v>
      </c>
      <c r="E9" s="32">
        <v>10813</v>
      </c>
      <c r="F9" s="31">
        <v>94</v>
      </c>
      <c r="G9" s="31">
        <v>8.69</v>
      </c>
      <c r="H9" s="31"/>
      <c r="I9" s="32">
        <v>438</v>
      </c>
      <c r="J9" s="31">
        <v>20</v>
      </c>
      <c r="K9" s="31">
        <v>44.7</v>
      </c>
      <c r="L9" s="31"/>
      <c r="M9" s="32">
        <v>123</v>
      </c>
      <c r="N9" s="31">
        <v>7</v>
      </c>
      <c r="O9" s="31">
        <v>53.36</v>
      </c>
      <c r="P9" s="31"/>
      <c r="Q9" s="32">
        <v>11374</v>
      </c>
      <c r="R9" s="31">
        <v>120</v>
      </c>
      <c r="S9" s="31">
        <v>10.56</v>
      </c>
      <c r="T9" s="3"/>
    </row>
    <row r="10" spans="1:20" ht="12.75" customHeight="1">
      <c r="A10" s="22"/>
      <c r="B10" s="23">
        <v>4001</v>
      </c>
      <c r="C10" s="81" t="s">
        <v>27</v>
      </c>
      <c r="D10" s="23">
        <v>8000</v>
      </c>
      <c r="E10" s="23">
        <v>16533</v>
      </c>
      <c r="F10" s="23">
        <v>285</v>
      </c>
      <c r="G10" s="23">
        <v>17.21</v>
      </c>
      <c r="H10" s="23"/>
      <c r="I10" s="23">
        <v>1618</v>
      </c>
      <c r="J10" s="23">
        <v>180</v>
      </c>
      <c r="K10" s="23">
        <v>111.12</v>
      </c>
      <c r="L10" s="23"/>
      <c r="M10" s="23">
        <v>323</v>
      </c>
      <c r="N10" s="23">
        <v>40</v>
      </c>
      <c r="O10" s="23">
        <v>123.47</v>
      </c>
      <c r="P10" s="23"/>
      <c r="Q10" s="23">
        <v>18474</v>
      </c>
      <c r="R10" s="23">
        <v>504</v>
      </c>
      <c r="S10" s="23">
        <v>27.29</v>
      </c>
      <c r="T10" s="3"/>
    </row>
    <row r="11" spans="1:20" ht="12.75" customHeight="1">
      <c r="A11" s="6"/>
      <c r="B11" s="23">
        <v>8001</v>
      </c>
      <c r="C11" s="81" t="s">
        <v>27</v>
      </c>
      <c r="D11" s="23">
        <v>12000</v>
      </c>
      <c r="E11" s="23">
        <v>7906</v>
      </c>
      <c r="F11" s="23">
        <v>60</v>
      </c>
      <c r="G11" s="23">
        <v>7.54</v>
      </c>
      <c r="H11" s="23"/>
      <c r="I11" s="23">
        <v>1370</v>
      </c>
      <c r="J11" s="23">
        <v>177</v>
      </c>
      <c r="K11" s="23">
        <v>129.44</v>
      </c>
      <c r="L11" s="23"/>
      <c r="M11" s="23">
        <v>603</v>
      </c>
      <c r="N11" s="23">
        <v>121</v>
      </c>
      <c r="O11" s="23">
        <v>200.42</v>
      </c>
      <c r="P11" s="23"/>
      <c r="Q11" s="23">
        <v>9879</v>
      </c>
      <c r="R11" s="23">
        <v>358</v>
      </c>
      <c r="S11" s="23">
        <v>36.22</v>
      </c>
      <c r="T11" s="3"/>
    </row>
    <row r="12" spans="1:20" ht="12.75" customHeight="1">
      <c r="A12" s="22"/>
      <c r="B12" s="23">
        <v>12001</v>
      </c>
      <c r="C12" s="81" t="s">
        <v>27</v>
      </c>
      <c r="D12" s="23">
        <v>16000</v>
      </c>
      <c r="E12" s="23">
        <v>0</v>
      </c>
      <c r="F12" s="23">
        <v>0</v>
      </c>
      <c r="G12" s="23">
        <v>0</v>
      </c>
      <c r="H12" s="23"/>
      <c r="I12" s="23">
        <v>860</v>
      </c>
      <c r="J12" s="23">
        <v>107</v>
      </c>
      <c r="K12" s="23">
        <v>124.11</v>
      </c>
      <c r="L12" s="23"/>
      <c r="M12" s="23">
        <v>405</v>
      </c>
      <c r="N12" s="23">
        <v>84</v>
      </c>
      <c r="O12" s="23">
        <v>207.26</v>
      </c>
      <c r="P12" s="23"/>
      <c r="Q12" s="23">
        <v>1265</v>
      </c>
      <c r="R12" s="23">
        <v>191</v>
      </c>
      <c r="S12" s="23">
        <v>150.73</v>
      </c>
      <c r="T12" s="3"/>
    </row>
    <row r="13" spans="1:20" ht="12.75" customHeight="1">
      <c r="A13" s="22"/>
      <c r="B13" s="23">
        <v>16001</v>
      </c>
      <c r="C13" s="81" t="s">
        <v>27</v>
      </c>
      <c r="D13" s="23">
        <v>20000</v>
      </c>
      <c r="E13" s="23">
        <v>0</v>
      </c>
      <c r="F13" s="23">
        <v>0</v>
      </c>
      <c r="G13" s="23">
        <v>0</v>
      </c>
      <c r="H13" s="23"/>
      <c r="I13" s="23">
        <v>685</v>
      </c>
      <c r="J13" s="23">
        <v>66</v>
      </c>
      <c r="K13" s="23">
        <v>96.95</v>
      </c>
      <c r="L13" s="23"/>
      <c r="M13" s="23">
        <v>225</v>
      </c>
      <c r="N13" s="23">
        <v>38</v>
      </c>
      <c r="O13" s="23">
        <v>169.96</v>
      </c>
      <c r="P13" s="23"/>
      <c r="Q13" s="23">
        <v>910</v>
      </c>
      <c r="R13" s="23">
        <v>105</v>
      </c>
      <c r="S13" s="23">
        <v>115</v>
      </c>
      <c r="T13" s="3"/>
    </row>
    <row r="14" spans="1:20" ht="12.75" customHeight="1">
      <c r="A14" s="22"/>
      <c r="B14" s="23">
        <v>20001</v>
      </c>
      <c r="C14" s="81" t="s">
        <v>27</v>
      </c>
      <c r="D14" s="23">
        <v>24000</v>
      </c>
      <c r="E14" s="23">
        <v>0</v>
      </c>
      <c r="F14" s="23">
        <v>0</v>
      </c>
      <c r="G14" s="23">
        <v>0</v>
      </c>
      <c r="H14" s="23"/>
      <c r="I14" s="23">
        <v>447</v>
      </c>
      <c r="J14" s="23">
        <v>30</v>
      </c>
      <c r="K14" s="23">
        <v>66.77</v>
      </c>
      <c r="L14" s="23"/>
      <c r="M14" s="23">
        <v>144</v>
      </c>
      <c r="N14" s="23">
        <v>19</v>
      </c>
      <c r="O14" s="23">
        <v>130.36</v>
      </c>
      <c r="P14" s="23"/>
      <c r="Q14" s="23">
        <v>591</v>
      </c>
      <c r="R14" s="23">
        <v>49</v>
      </c>
      <c r="S14" s="23">
        <v>82.26</v>
      </c>
      <c r="T14" s="3"/>
    </row>
    <row r="15" spans="1:20" ht="12.75" customHeight="1">
      <c r="A15" s="22"/>
      <c r="B15" s="23">
        <v>24001</v>
      </c>
      <c r="C15" s="81" t="s">
        <v>27</v>
      </c>
      <c r="D15" s="23">
        <v>28000</v>
      </c>
      <c r="E15" s="23">
        <v>0</v>
      </c>
      <c r="F15" s="23">
        <v>0</v>
      </c>
      <c r="G15" s="23">
        <v>0</v>
      </c>
      <c r="H15" s="23"/>
      <c r="I15" s="23">
        <v>299</v>
      </c>
      <c r="J15" s="23">
        <v>11</v>
      </c>
      <c r="K15" s="23">
        <v>35.86</v>
      </c>
      <c r="L15" s="23"/>
      <c r="M15" s="23">
        <v>137</v>
      </c>
      <c r="N15" s="23">
        <v>12</v>
      </c>
      <c r="O15" s="23">
        <v>89.89</v>
      </c>
      <c r="P15" s="23"/>
      <c r="Q15" s="23">
        <v>436</v>
      </c>
      <c r="R15" s="23">
        <v>23</v>
      </c>
      <c r="S15" s="23">
        <v>52.84</v>
      </c>
      <c r="T15" s="3"/>
    </row>
    <row r="16" spans="1:20" ht="12.75" customHeight="1">
      <c r="A16" s="22"/>
      <c r="B16" s="23">
        <v>28001</v>
      </c>
      <c r="C16" s="81"/>
      <c r="D16" s="23">
        <v>32000</v>
      </c>
      <c r="E16" s="23">
        <v>0</v>
      </c>
      <c r="F16" s="23">
        <v>0</v>
      </c>
      <c r="G16" s="23">
        <v>0</v>
      </c>
      <c r="H16" s="23"/>
      <c r="I16" s="23">
        <v>99</v>
      </c>
      <c r="J16" s="23">
        <v>1</v>
      </c>
      <c r="K16" s="23">
        <v>9.94</v>
      </c>
      <c r="L16" s="23"/>
      <c r="M16" s="23">
        <v>100</v>
      </c>
      <c r="N16" s="23">
        <v>5</v>
      </c>
      <c r="O16" s="23">
        <v>48.56</v>
      </c>
      <c r="P16" s="23"/>
      <c r="Q16" s="23">
        <v>199</v>
      </c>
      <c r="R16" s="23">
        <v>6</v>
      </c>
      <c r="S16" s="23">
        <v>29.34</v>
      </c>
      <c r="T16" s="3"/>
    </row>
    <row r="17" spans="1:20" ht="12.75" customHeight="1">
      <c r="A17" s="22"/>
      <c r="B17" s="23">
        <v>32001</v>
      </c>
      <c r="C17" s="81"/>
      <c r="D17" s="23" t="s">
        <v>28</v>
      </c>
      <c r="E17" s="23">
        <v>0</v>
      </c>
      <c r="F17" s="23">
        <v>0</v>
      </c>
      <c r="G17" s="23">
        <v>0</v>
      </c>
      <c r="H17" s="23"/>
      <c r="I17" s="23">
        <v>0</v>
      </c>
      <c r="J17" s="23">
        <v>0</v>
      </c>
      <c r="K17" s="23">
        <v>0</v>
      </c>
      <c r="L17" s="23"/>
      <c r="M17" s="23">
        <v>36</v>
      </c>
      <c r="N17" s="23" t="s">
        <v>61</v>
      </c>
      <c r="O17" s="23">
        <v>13.64</v>
      </c>
      <c r="P17" s="23"/>
      <c r="Q17" s="23">
        <v>36</v>
      </c>
      <c r="R17" s="23" t="s">
        <v>61</v>
      </c>
      <c r="S17" s="23">
        <v>13.64</v>
      </c>
      <c r="T17" s="3"/>
    </row>
    <row r="18" spans="1:20" ht="12.75" customHeight="1">
      <c r="A18" s="22"/>
      <c r="B18" s="82"/>
      <c r="C18" s="83"/>
      <c r="D18" s="82" t="s">
        <v>29</v>
      </c>
      <c r="E18" s="23">
        <v>35252</v>
      </c>
      <c r="F18" s="24">
        <v>438</v>
      </c>
      <c r="G18" s="24">
        <v>12.43</v>
      </c>
      <c r="H18" s="24"/>
      <c r="I18" s="23">
        <v>5816</v>
      </c>
      <c r="J18" s="24">
        <v>591</v>
      </c>
      <c r="K18" s="24">
        <v>101.68</v>
      </c>
      <c r="L18" s="24"/>
      <c r="M18" s="23">
        <v>2096</v>
      </c>
      <c r="N18" s="24">
        <v>326</v>
      </c>
      <c r="O18" s="24">
        <v>155.49</v>
      </c>
      <c r="P18" s="24"/>
      <c r="Q18" s="23">
        <v>43164</v>
      </c>
      <c r="R18" s="24">
        <v>1356</v>
      </c>
      <c r="S18" s="24">
        <v>31.4</v>
      </c>
      <c r="T18" s="3"/>
    </row>
    <row r="19" spans="1:20" ht="12.75" customHeight="1">
      <c r="A19" s="33" t="s">
        <v>21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3"/>
    </row>
    <row r="20" spans="1:20" ht="12.75" customHeight="1">
      <c r="A20" s="30"/>
      <c r="B20" s="31">
        <v>0</v>
      </c>
      <c r="C20" s="81" t="s">
        <v>27</v>
      </c>
      <c r="D20" s="31">
        <v>4000</v>
      </c>
      <c r="E20" s="32">
        <v>696</v>
      </c>
      <c r="F20" s="31">
        <v>6</v>
      </c>
      <c r="G20" s="31">
        <v>8.76</v>
      </c>
      <c r="H20" s="31"/>
      <c r="I20" s="32">
        <v>169</v>
      </c>
      <c r="J20" s="31">
        <v>7</v>
      </c>
      <c r="K20" s="31">
        <v>39.91</v>
      </c>
      <c r="L20" s="31"/>
      <c r="M20" s="32">
        <v>114</v>
      </c>
      <c r="N20" s="31">
        <v>5</v>
      </c>
      <c r="O20" s="31">
        <v>43.77</v>
      </c>
      <c r="P20" s="31"/>
      <c r="Q20" s="32">
        <v>979</v>
      </c>
      <c r="R20" s="31">
        <v>18</v>
      </c>
      <c r="S20" s="31">
        <v>18.21</v>
      </c>
      <c r="T20" s="3"/>
    </row>
    <row r="21" spans="1:20" ht="12.75" customHeight="1">
      <c r="A21" s="22"/>
      <c r="B21" s="23">
        <v>4001</v>
      </c>
      <c r="C21" s="81" t="s">
        <v>27</v>
      </c>
      <c r="D21" s="23">
        <v>8000</v>
      </c>
      <c r="E21" s="23">
        <v>1518</v>
      </c>
      <c r="F21" s="23">
        <v>27</v>
      </c>
      <c r="G21" s="23">
        <v>17.76</v>
      </c>
      <c r="H21" s="23"/>
      <c r="I21" s="23">
        <v>803</v>
      </c>
      <c r="J21" s="23">
        <v>89</v>
      </c>
      <c r="K21" s="23">
        <v>110.91</v>
      </c>
      <c r="L21" s="23"/>
      <c r="M21" s="23">
        <v>413</v>
      </c>
      <c r="N21" s="23">
        <v>52</v>
      </c>
      <c r="O21" s="23">
        <v>125.32</v>
      </c>
      <c r="P21" s="23"/>
      <c r="Q21" s="23">
        <v>2734</v>
      </c>
      <c r="R21" s="23">
        <v>168</v>
      </c>
      <c r="S21" s="23">
        <v>61.37</v>
      </c>
      <c r="T21" s="3"/>
    </row>
    <row r="22" spans="1:20" ht="12.75" customHeight="1">
      <c r="A22" s="6"/>
      <c r="B22" s="23">
        <v>8001</v>
      </c>
      <c r="C22" s="81" t="s">
        <v>27</v>
      </c>
      <c r="D22" s="23">
        <v>12000</v>
      </c>
      <c r="E22" s="23">
        <v>1304</v>
      </c>
      <c r="F22" s="23">
        <v>12</v>
      </c>
      <c r="G22" s="23">
        <v>9.08</v>
      </c>
      <c r="H22" s="23"/>
      <c r="I22" s="23">
        <v>1338</v>
      </c>
      <c r="J22" s="23">
        <v>171</v>
      </c>
      <c r="K22" s="23">
        <v>127.55</v>
      </c>
      <c r="L22" s="23"/>
      <c r="M22" s="23">
        <v>1757</v>
      </c>
      <c r="N22" s="23">
        <v>354</v>
      </c>
      <c r="O22" s="23">
        <v>201.3</v>
      </c>
      <c r="P22" s="23"/>
      <c r="Q22" s="23">
        <v>4399</v>
      </c>
      <c r="R22" s="23">
        <v>536</v>
      </c>
      <c r="S22" s="23">
        <v>121.89</v>
      </c>
      <c r="T22" s="3"/>
    </row>
    <row r="23" spans="1:20" ht="12.75" customHeight="1">
      <c r="A23" s="22"/>
      <c r="B23" s="23">
        <v>12001</v>
      </c>
      <c r="C23" s="81" t="s">
        <v>27</v>
      </c>
      <c r="D23" s="23">
        <v>16000</v>
      </c>
      <c r="E23" s="23">
        <v>91</v>
      </c>
      <c r="F23" s="23" t="s">
        <v>61</v>
      </c>
      <c r="G23" s="23">
        <v>0.91</v>
      </c>
      <c r="H23" s="23"/>
      <c r="I23" s="23">
        <v>1109</v>
      </c>
      <c r="J23" s="23">
        <v>138</v>
      </c>
      <c r="K23" s="23">
        <v>124.8</v>
      </c>
      <c r="L23" s="23"/>
      <c r="M23" s="23">
        <v>1919</v>
      </c>
      <c r="N23" s="23">
        <v>399</v>
      </c>
      <c r="O23" s="23">
        <v>207.72</v>
      </c>
      <c r="P23" s="23"/>
      <c r="Q23" s="23">
        <v>3119</v>
      </c>
      <c r="R23" s="23">
        <v>537</v>
      </c>
      <c r="S23" s="23">
        <v>172.2</v>
      </c>
      <c r="T23" s="3"/>
    </row>
    <row r="24" spans="1:20" ht="12.75" customHeight="1">
      <c r="A24" s="22"/>
      <c r="B24" s="23">
        <v>16001</v>
      </c>
      <c r="C24" s="81" t="s">
        <v>27</v>
      </c>
      <c r="D24" s="23">
        <v>20000</v>
      </c>
      <c r="E24" s="23">
        <v>0</v>
      </c>
      <c r="F24" s="23">
        <v>0</v>
      </c>
      <c r="G24" s="23">
        <v>0</v>
      </c>
      <c r="H24" s="23"/>
      <c r="I24" s="23">
        <v>1011</v>
      </c>
      <c r="J24" s="23">
        <v>102</v>
      </c>
      <c r="K24" s="23">
        <v>100.63</v>
      </c>
      <c r="L24" s="23"/>
      <c r="M24" s="23">
        <v>1407</v>
      </c>
      <c r="N24" s="23">
        <v>249</v>
      </c>
      <c r="O24" s="23">
        <v>176.86</v>
      </c>
      <c r="P24" s="23"/>
      <c r="Q24" s="23">
        <v>2418</v>
      </c>
      <c r="R24" s="23">
        <v>351</v>
      </c>
      <c r="S24" s="23">
        <v>144.99</v>
      </c>
      <c r="T24" s="3"/>
    </row>
    <row r="25" spans="1:20" ht="12.75" customHeight="1">
      <c r="A25" s="22"/>
      <c r="B25" s="23">
        <v>20001</v>
      </c>
      <c r="C25" s="81" t="s">
        <v>27</v>
      </c>
      <c r="D25" s="23">
        <v>24000</v>
      </c>
      <c r="E25" s="23">
        <v>0</v>
      </c>
      <c r="F25" s="23">
        <v>0</v>
      </c>
      <c r="G25" s="23">
        <v>0</v>
      </c>
      <c r="H25" s="23"/>
      <c r="I25" s="23">
        <v>886</v>
      </c>
      <c r="J25" s="23">
        <v>63</v>
      </c>
      <c r="K25" s="23">
        <v>70.82</v>
      </c>
      <c r="L25" s="23"/>
      <c r="M25" s="23">
        <v>1255</v>
      </c>
      <c r="N25" s="23">
        <v>170</v>
      </c>
      <c r="O25" s="23">
        <v>135.25</v>
      </c>
      <c r="P25" s="23"/>
      <c r="Q25" s="23">
        <v>2141</v>
      </c>
      <c r="R25" s="23">
        <v>232</v>
      </c>
      <c r="S25" s="23">
        <v>108.59</v>
      </c>
      <c r="T25" s="3"/>
    </row>
    <row r="26" spans="1:20" ht="12.75" customHeight="1">
      <c r="A26" s="22"/>
      <c r="B26" s="23">
        <v>24001</v>
      </c>
      <c r="C26" s="81" t="s">
        <v>27</v>
      </c>
      <c r="D26" s="23">
        <v>28000</v>
      </c>
      <c r="E26" s="23">
        <v>0</v>
      </c>
      <c r="F26" s="23">
        <v>0</v>
      </c>
      <c r="G26" s="23">
        <v>0</v>
      </c>
      <c r="H26" s="23"/>
      <c r="I26" s="23">
        <v>681</v>
      </c>
      <c r="J26" s="23">
        <v>28</v>
      </c>
      <c r="K26" s="23">
        <v>40.42</v>
      </c>
      <c r="L26" s="23"/>
      <c r="M26" s="23">
        <v>1102</v>
      </c>
      <c r="N26" s="23">
        <v>105</v>
      </c>
      <c r="O26" s="23">
        <v>95.72</v>
      </c>
      <c r="P26" s="23"/>
      <c r="Q26" s="23">
        <v>1783</v>
      </c>
      <c r="R26" s="23">
        <v>133</v>
      </c>
      <c r="S26" s="23">
        <v>74.6</v>
      </c>
      <c r="T26" s="3"/>
    </row>
    <row r="27" spans="1:20" ht="12.75" customHeight="1">
      <c r="A27" s="22"/>
      <c r="B27" s="23">
        <v>28001</v>
      </c>
      <c r="C27" s="81"/>
      <c r="D27" s="23">
        <v>32000</v>
      </c>
      <c r="E27" s="23">
        <v>0</v>
      </c>
      <c r="F27" s="23">
        <v>0</v>
      </c>
      <c r="G27" s="23">
        <v>0</v>
      </c>
      <c r="H27" s="23"/>
      <c r="I27" s="23">
        <v>433</v>
      </c>
      <c r="J27" s="23">
        <v>6</v>
      </c>
      <c r="K27" s="23">
        <v>14.25</v>
      </c>
      <c r="L27" s="23"/>
      <c r="M27" s="23">
        <v>905</v>
      </c>
      <c r="N27" s="23">
        <v>49</v>
      </c>
      <c r="O27" s="23">
        <v>54.05</v>
      </c>
      <c r="P27" s="23"/>
      <c r="Q27" s="23">
        <v>1338</v>
      </c>
      <c r="R27" s="23">
        <v>55</v>
      </c>
      <c r="S27" s="23">
        <v>41.17</v>
      </c>
      <c r="T27" s="3"/>
    </row>
    <row r="28" spans="1:20" ht="12.75" customHeight="1">
      <c r="A28" s="22"/>
      <c r="B28" s="23">
        <v>32001</v>
      </c>
      <c r="C28" s="81"/>
      <c r="D28" s="23" t="s">
        <v>28</v>
      </c>
      <c r="E28" s="23">
        <v>0</v>
      </c>
      <c r="F28" s="23">
        <v>0</v>
      </c>
      <c r="G28" s="23">
        <v>0</v>
      </c>
      <c r="H28" s="23"/>
      <c r="I28" s="23">
        <v>0</v>
      </c>
      <c r="J28" s="23">
        <v>0</v>
      </c>
      <c r="K28" s="23">
        <v>0</v>
      </c>
      <c r="L28" s="23"/>
      <c r="M28" s="23">
        <v>560</v>
      </c>
      <c r="N28" s="23">
        <v>10</v>
      </c>
      <c r="O28" s="23">
        <v>18.02</v>
      </c>
      <c r="P28" s="23"/>
      <c r="Q28" s="23">
        <v>560</v>
      </c>
      <c r="R28" s="23">
        <v>10</v>
      </c>
      <c r="S28" s="23">
        <v>18.02</v>
      </c>
      <c r="T28" s="3"/>
    </row>
    <row r="29" spans="1:20" ht="12.75" customHeight="1">
      <c r="A29" s="22"/>
      <c r="B29" s="82"/>
      <c r="C29" s="83"/>
      <c r="D29" s="82" t="s">
        <v>29</v>
      </c>
      <c r="E29" s="23">
        <v>3609</v>
      </c>
      <c r="F29" s="24">
        <v>45</v>
      </c>
      <c r="G29" s="24">
        <v>12.46</v>
      </c>
      <c r="H29" s="24"/>
      <c r="I29" s="23">
        <v>6430</v>
      </c>
      <c r="J29" s="24">
        <v>603</v>
      </c>
      <c r="K29" s="24">
        <v>93.79</v>
      </c>
      <c r="L29" s="24"/>
      <c r="M29" s="23">
        <v>9432</v>
      </c>
      <c r="N29" s="24">
        <v>1392</v>
      </c>
      <c r="O29" s="24">
        <v>147.59</v>
      </c>
      <c r="P29" s="24"/>
      <c r="Q29" s="23">
        <v>19471</v>
      </c>
      <c r="R29" s="24">
        <v>2040</v>
      </c>
      <c r="S29" s="24">
        <v>104.78</v>
      </c>
      <c r="T29" s="3"/>
    </row>
    <row r="30" spans="1:20" ht="12.75" customHeight="1">
      <c r="A30" s="33" t="s">
        <v>22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3"/>
    </row>
    <row r="31" spans="1:20" ht="12.75" customHeight="1">
      <c r="A31" s="30"/>
      <c r="B31" s="31">
        <v>0</v>
      </c>
      <c r="C31" s="81" t="s">
        <v>27</v>
      </c>
      <c r="D31" s="31">
        <v>4000</v>
      </c>
      <c r="E31" s="32">
        <v>272</v>
      </c>
      <c r="F31" s="31">
        <v>2</v>
      </c>
      <c r="G31" s="31">
        <v>8.5</v>
      </c>
      <c r="H31" s="31"/>
      <c r="I31" s="32">
        <v>2147</v>
      </c>
      <c r="J31" s="31">
        <v>90</v>
      </c>
      <c r="K31" s="31">
        <v>42.05</v>
      </c>
      <c r="L31" s="31"/>
      <c r="M31" s="32">
        <v>1018</v>
      </c>
      <c r="N31" s="31">
        <v>52</v>
      </c>
      <c r="O31" s="31">
        <v>50.7</v>
      </c>
      <c r="P31" s="31"/>
      <c r="Q31" s="32">
        <v>3437</v>
      </c>
      <c r="R31" s="31">
        <v>144</v>
      </c>
      <c r="S31" s="31">
        <v>41.96</v>
      </c>
      <c r="T31" s="3"/>
    </row>
    <row r="32" spans="1:20" ht="12.75" customHeight="1">
      <c r="A32" s="22"/>
      <c r="B32" s="23">
        <v>4001</v>
      </c>
      <c r="C32" s="81" t="s">
        <v>27</v>
      </c>
      <c r="D32" s="23">
        <v>8000</v>
      </c>
      <c r="E32" s="23">
        <v>526</v>
      </c>
      <c r="F32" s="23">
        <v>8</v>
      </c>
      <c r="G32" s="23">
        <v>16.08</v>
      </c>
      <c r="H32" s="23"/>
      <c r="I32" s="23">
        <v>7117</v>
      </c>
      <c r="J32" s="23">
        <v>784</v>
      </c>
      <c r="K32" s="23">
        <v>110.22</v>
      </c>
      <c r="L32" s="23"/>
      <c r="M32" s="23">
        <v>3153</v>
      </c>
      <c r="N32" s="23">
        <v>396</v>
      </c>
      <c r="O32" s="23">
        <v>125.67</v>
      </c>
      <c r="P32" s="23"/>
      <c r="Q32" s="23">
        <v>10796</v>
      </c>
      <c r="R32" s="23">
        <v>1189</v>
      </c>
      <c r="S32" s="23">
        <v>110.15</v>
      </c>
      <c r="T32" s="3"/>
    </row>
    <row r="33" spans="1:20" ht="12.75" customHeight="1">
      <c r="A33" s="6"/>
      <c r="B33" s="23">
        <v>8001</v>
      </c>
      <c r="C33" s="81" t="s">
        <v>27</v>
      </c>
      <c r="D33" s="23">
        <v>12000</v>
      </c>
      <c r="E33" s="23">
        <v>455</v>
      </c>
      <c r="F33" s="23">
        <v>3</v>
      </c>
      <c r="G33" s="23">
        <v>6.29</v>
      </c>
      <c r="H33" s="23"/>
      <c r="I33" s="23">
        <v>7235</v>
      </c>
      <c r="J33" s="23">
        <v>927</v>
      </c>
      <c r="K33" s="23">
        <v>128.06</v>
      </c>
      <c r="L33" s="23"/>
      <c r="M33" s="23">
        <v>5756</v>
      </c>
      <c r="N33" s="23">
        <v>1143</v>
      </c>
      <c r="O33" s="23">
        <v>198.64</v>
      </c>
      <c r="P33" s="23"/>
      <c r="Q33" s="23">
        <v>13446</v>
      </c>
      <c r="R33" s="23">
        <v>2073</v>
      </c>
      <c r="S33" s="23">
        <v>154.15</v>
      </c>
      <c r="T33" s="3"/>
    </row>
    <row r="34" spans="1:20" ht="12.75" customHeight="1">
      <c r="A34" s="22"/>
      <c r="B34" s="23">
        <v>12001</v>
      </c>
      <c r="C34" s="81" t="s">
        <v>27</v>
      </c>
      <c r="D34" s="23">
        <v>16000</v>
      </c>
      <c r="E34" s="23">
        <v>0</v>
      </c>
      <c r="F34" s="23">
        <v>0</v>
      </c>
      <c r="G34" s="23">
        <v>0</v>
      </c>
      <c r="H34" s="23"/>
      <c r="I34" s="23">
        <v>5861</v>
      </c>
      <c r="J34" s="23">
        <v>716</v>
      </c>
      <c r="K34" s="23">
        <v>122.12</v>
      </c>
      <c r="L34" s="23"/>
      <c r="M34" s="23">
        <v>4767</v>
      </c>
      <c r="N34" s="23">
        <v>979</v>
      </c>
      <c r="O34" s="23">
        <v>205.27</v>
      </c>
      <c r="P34" s="23"/>
      <c r="Q34" s="23">
        <v>10628</v>
      </c>
      <c r="R34" s="23">
        <v>1694</v>
      </c>
      <c r="S34" s="23">
        <v>159.42</v>
      </c>
      <c r="T34" s="3"/>
    </row>
    <row r="35" spans="1:20" ht="12.75" customHeight="1">
      <c r="A35" s="22"/>
      <c r="B35" s="23">
        <v>16001</v>
      </c>
      <c r="C35" s="81" t="s">
        <v>27</v>
      </c>
      <c r="D35" s="23">
        <v>20000</v>
      </c>
      <c r="E35" s="23">
        <v>0</v>
      </c>
      <c r="F35" s="23">
        <v>0</v>
      </c>
      <c r="G35" s="23">
        <v>0</v>
      </c>
      <c r="H35" s="23"/>
      <c r="I35" s="23">
        <v>5312</v>
      </c>
      <c r="J35" s="23">
        <v>505</v>
      </c>
      <c r="K35" s="23">
        <v>95.12</v>
      </c>
      <c r="L35" s="23"/>
      <c r="M35" s="23">
        <v>4086</v>
      </c>
      <c r="N35" s="23">
        <v>689</v>
      </c>
      <c r="O35" s="23">
        <v>168.6</v>
      </c>
      <c r="P35" s="23"/>
      <c r="Q35" s="23">
        <v>9398</v>
      </c>
      <c r="R35" s="23">
        <v>1194</v>
      </c>
      <c r="S35" s="23">
        <v>127.07</v>
      </c>
      <c r="T35" s="3"/>
    </row>
    <row r="36" spans="1:20" ht="12.75" customHeight="1">
      <c r="A36" s="22"/>
      <c r="B36" s="23">
        <v>20001</v>
      </c>
      <c r="C36" s="81" t="s">
        <v>27</v>
      </c>
      <c r="D36" s="23">
        <v>24000</v>
      </c>
      <c r="E36" s="23">
        <v>0</v>
      </c>
      <c r="F36" s="23">
        <v>0</v>
      </c>
      <c r="G36" s="23">
        <v>0</v>
      </c>
      <c r="H36" s="23"/>
      <c r="I36" s="23">
        <v>4874</v>
      </c>
      <c r="J36" s="23">
        <v>316</v>
      </c>
      <c r="K36" s="23">
        <v>64.76</v>
      </c>
      <c r="L36" s="23"/>
      <c r="M36" s="23">
        <v>3702</v>
      </c>
      <c r="N36" s="23">
        <v>474</v>
      </c>
      <c r="O36" s="23">
        <v>128.05</v>
      </c>
      <c r="P36" s="23"/>
      <c r="Q36" s="23">
        <v>8576</v>
      </c>
      <c r="R36" s="23">
        <v>790</v>
      </c>
      <c r="S36" s="23">
        <v>92.08</v>
      </c>
      <c r="T36" s="3"/>
    </row>
    <row r="37" spans="1:20" ht="12.75" customHeight="1">
      <c r="A37" s="22"/>
      <c r="B37" s="23">
        <v>24001</v>
      </c>
      <c r="C37" s="81" t="s">
        <v>27</v>
      </c>
      <c r="D37" s="23">
        <v>28000</v>
      </c>
      <c r="E37" s="23">
        <v>0</v>
      </c>
      <c r="F37" s="23">
        <v>0</v>
      </c>
      <c r="G37" s="23">
        <v>0</v>
      </c>
      <c r="H37" s="23"/>
      <c r="I37" s="23">
        <v>4110</v>
      </c>
      <c r="J37" s="23">
        <v>139</v>
      </c>
      <c r="K37" s="23">
        <v>33.92</v>
      </c>
      <c r="L37" s="23"/>
      <c r="M37" s="23">
        <v>3438</v>
      </c>
      <c r="N37" s="23">
        <v>296</v>
      </c>
      <c r="O37" s="23">
        <v>86.19</v>
      </c>
      <c r="P37" s="23"/>
      <c r="Q37" s="23">
        <v>7548</v>
      </c>
      <c r="R37" s="23">
        <v>436</v>
      </c>
      <c r="S37" s="23">
        <v>57.73</v>
      </c>
      <c r="T37" s="3"/>
    </row>
    <row r="38" spans="1:20" ht="12.75" customHeight="1">
      <c r="A38" s="22"/>
      <c r="B38" s="23">
        <v>28001</v>
      </c>
      <c r="C38" s="81"/>
      <c r="D38" s="23">
        <v>32000</v>
      </c>
      <c r="E38" s="23">
        <v>0</v>
      </c>
      <c r="F38" s="23">
        <v>0</v>
      </c>
      <c r="G38" s="23">
        <v>0</v>
      </c>
      <c r="H38" s="23"/>
      <c r="I38" s="23">
        <v>1730</v>
      </c>
      <c r="J38" s="23">
        <v>18</v>
      </c>
      <c r="K38" s="23">
        <v>10.35</v>
      </c>
      <c r="L38" s="23"/>
      <c r="M38" s="23">
        <v>3191</v>
      </c>
      <c r="N38" s="23">
        <v>148</v>
      </c>
      <c r="O38" s="23">
        <v>46.34</v>
      </c>
      <c r="P38" s="23"/>
      <c r="Q38" s="23">
        <v>4921</v>
      </c>
      <c r="R38" s="23">
        <v>166</v>
      </c>
      <c r="S38" s="23">
        <v>33.68</v>
      </c>
      <c r="T38" s="3"/>
    </row>
    <row r="39" spans="1:20" ht="12.75" customHeight="1">
      <c r="A39" s="22"/>
      <c r="B39" s="23">
        <v>32001</v>
      </c>
      <c r="C39" s="81"/>
      <c r="D39" s="23" t="s">
        <v>28</v>
      </c>
      <c r="E39" s="23">
        <v>0</v>
      </c>
      <c r="F39" s="23">
        <v>0</v>
      </c>
      <c r="G39" s="23">
        <v>0</v>
      </c>
      <c r="H39" s="23"/>
      <c r="I39" s="23">
        <v>0</v>
      </c>
      <c r="J39" s="23">
        <v>0</v>
      </c>
      <c r="K39" s="23">
        <v>0</v>
      </c>
      <c r="L39" s="23"/>
      <c r="M39" s="23">
        <v>1478</v>
      </c>
      <c r="N39" s="23">
        <v>19</v>
      </c>
      <c r="O39" s="23">
        <v>12.84</v>
      </c>
      <c r="P39" s="23"/>
      <c r="Q39" s="23">
        <v>1478</v>
      </c>
      <c r="R39" s="23">
        <v>19</v>
      </c>
      <c r="S39" s="23">
        <v>12.84</v>
      </c>
      <c r="T39" s="3"/>
    </row>
    <row r="40" spans="1:20" ht="12.75" customHeight="1">
      <c r="A40" s="22"/>
      <c r="B40" s="82"/>
      <c r="C40" s="83"/>
      <c r="D40" s="82" t="s">
        <v>29</v>
      </c>
      <c r="E40" s="23">
        <v>1253</v>
      </c>
      <c r="F40" s="24">
        <v>14</v>
      </c>
      <c r="G40" s="24">
        <v>10.88</v>
      </c>
      <c r="H40" s="24"/>
      <c r="I40" s="23">
        <v>38386</v>
      </c>
      <c r="J40" s="24">
        <v>3495</v>
      </c>
      <c r="K40" s="24">
        <v>91.05</v>
      </c>
      <c r="L40" s="24"/>
      <c r="M40" s="23">
        <v>30589</v>
      </c>
      <c r="N40" s="24">
        <v>4196</v>
      </c>
      <c r="O40" s="24">
        <v>137.17</v>
      </c>
      <c r="P40" s="24"/>
      <c r="Q40" s="23">
        <v>70228</v>
      </c>
      <c r="R40" s="24">
        <v>7705</v>
      </c>
      <c r="S40" s="24">
        <v>109.71</v>
      </c>
      <c r="T40" s="3"/>
    </row>
    <row r="41" spans="1:20" ht="12.75" customHeight="1">
      <c r="A41" s="33" t="s">
        <v>23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3"/>
    </row>
    <row r="42" spans="1:20" ht="12.75" customHeight="1">
      <c r="A42" s="30"/>
      <c r="B42" s="31">
        <v>0</v>
      </c>
      <c r="C42" s="81" t="s">
        <v>27</v>
      </c>
      <c r="D42" s="31">
        <v>4000</v>
      </c>
      <c r="E42" s="32">
        <v>11781</v>
      </c>
      <c r="F42" s="31">
        <v>102</v>
      </c>
      <c r="G42" s="31">
        <v>8.69</v>
      </c>
      <c r="H42" s="31"/>
      <c r="I42" s="32">
        <v>2754</v>
      </c>
      <c r="J42" s="31">
        <v>117</v>
      </c>
      <c r="K42" s="31">
        <v>42.34</v>
      </c>
      <c r="L42" s="31"/>
      <c r="M42" s="32">
        <v>1255</v>
      </c>
      <c r="N42" s="31">
        <v>63</v>
      </c>
      <c r="O42" s="31">
        <v>50.33</v>
      </c>
      <c r="P42" s="31"/>
      <c r="Q42" s="32">
        <v>15790</v>
      </c>
      <c r="R42" s="31">
        <v>282</v>
      </c>
      <c r="S42" s="31">
        <v>17.87</v>
      </c>
      <c r="T42" s="3"/>
    </row>
    <row r="43" spans="1:20" ht="12.75" customHeight="1">
      <c r="A43" s="22"/>
      <c r="B43" s="23">
        <v>4001</v>
      </c>
      <c r="C43" s="81" t="s">
        <v>27</v>
      </c>
      <c r="D43" s="23">
        <v>8000</v>
      </c>
      <c r="E43" s="23">
        <v>18577</v>
      </c>
      <c r="F43" s="23">
        <v>320</v>
      </c>
      <c r="G43" s="23">
        <v>17.22</v>
      </c>
      <c r="H43" s="23"/>
      <c r="I43" s="23">
        <v>9538</v>
      </c>
      <c r="J43" s="23">
        <v>1053</v>
      </c>
      <c r="K43" s="23">
        <v>110.43</v>
      </c>
      <c r="L43" s="23"/>
      <c r="M43" s="23">
        <v>3889</v>
      </c>
      <c r="N43" s="23">
        <v>488</v>
      </c>
      <c r="O43" s="23">
        <v>125.45</v>
      </c>
      <c r="P43" s="23"/>
      <c r="Q43" s="23">
        <v>32004</v>
      </c>
      <c r="R43" s="23">
        <v>1861</v>
      </c>
      <c r="S43" s="23">
        <v>58.15</v>
      </c>
      <c r="T43" s="3"/>
    </row>
    <row r="44" spans="1:20" ht="12.75" customHeight="1">
      <c r="A44" s="6"/>
      <c r="B44" s="23">
        <v>8001</v>
      </c>
      <c r="C44" s="81" t="s">
        <v>27</v>
      </c>
      <c r="D44" s="23">
        <v>12000</v>
      </c>
      <c r="E44" s="23">
        <v>9665</v>
      </c>
      <c r="F44" s="23">
        <v>74</v>
      </c>
      <c r="G44" s="23">
        <v>7.69</v>
      </c>
      <c r="H44" s="23"/>
      <c r="I44" s="23">
        <v>9943</v>
      </c>
      <c r="J44" s="23">
        <v>1275</v>
      </c>
      <c r="K44" s="23">
        <v>128.18</v>
      </c>
      <c r="L44" s="23"/>
      <c r="M44" s="23">
        <v>8116</v>
      </c>
      <c r="N44" s="23">
        <v>1618</v>
      </c>
      <c r="O44" s="23">
        <v>199.35</v>
      </c>
      <c r="P44" s="23"/>
      <c r="Q44" s="23">
        <v>27724</v>
      </c>
      <c r="R44" s="23">
        <v>2967</v>
      </c>
      <c r="S44" s="23">
        <v>107.01</v>
      </c>
      <c r="T44" s="3"/>
    </row>
    <row r="45" spans="1:20" ht="12.75" customHeight="1">
      <c r="A45" s="22"/>
      <c r="B45" s="23">
        <v>12001</v>
      </c>
      <c r="C45" s="81" t="s">
        <v>27</v>
      </c>
      <c r="D45" s="23">
        <v>16000</v>
      </c>
      <c r="E45" s="23">
        <v>91</v>
      </c>
      <c r="F45" s="23" t="s">
        <v>61</v>
      </c>
      <c r="G45" s="23">
        <v>0.91</v>
      </c>
      <c r="H45" s="23"/>
      <c r="I45" s="23">
        <v>7830</v>
      </c>
      <c r="J45" s="23">
        <v>961</v>
      </c>
      <c r="K45" s="23">
        <v>122.72</v>
      </c>
      <c r="L45" s="23"/>
      <c r="M45" s="23">
        <v>7091</v>
      </c>
      <c r="N45" s="23">
        <v>1461</v>
      </c>
      <c r="O45" s="23">
        <v>206.05</v>
      </c>
      <c r="P45" s="23"/>
      <c r="Q45" s="23">
        <v>15012</v>
      </c>
      <c r="R45" s="23">
        <v>2422</v>
      </c>
      <c r="S45" s="23">
        <v>161.34</v>
      </c>
      <c r="T45" s="3"/>
    </row>
    <row r="46" spans="1:20" ht="12.75" customHeight="1">
      <c r="A46" s="22"/>
      <c r="B46" s="23">
        <v>16001</v>
      </c>
      <c r="C46" s="81" t="s">
        <v>27</v>
      </c>
      <c r="D46" s="23">
        <v>20000</v>
      </c>
      <c r="E46" s="23">
        <v>0</v>
      </c>
      <c r="F46" s="23">
        <v>0</v>
      </c>
      <c r="G46" s="23">
        <v>0</v>
      </c>
      <c r="H46" s="23"/>
      <c r="I46" s="23">
        <v>7008</v>
      </c>
      <c r="J46" s="23">
        <v>673</v>
      </c>
      <c r="K46" s="23">
        <v>96.09</v>
      </c>
      <c r="L46" s="23"/>
      <c r="M46" s="23">
        <v>5718</v>
      </c>
      <c r="N46" s="23">
        <v>976</v>
      </c>
      <c r="O46" s="23">
        <v>170.69</v>
      </c>
      <c r="P46" s="23"/>
      <c r="Q46" s="23">
        <v>12726</v>
      </c>
      <c r="R46" s="23">
        <v>1649</v>
      </c>
      <c r="S46" s="23">
        <v>129.61</v>
      </c>
      <c r="T46" s="3"/>
    </row>
    <row r="47" spans="1:20" ht="12.75" customHeight="1">
      <c r="A47" s="22"/>
      <c r="B47" s="23">
        <v>20001</v>
      </c>
      <c r="C47" s="81" t="s">
        <v>27</v>
      </c>
      <c r="D47" s="23">
        <v>24000</v>
      </c>
      <c r="E47" s="23">
        <v>0</v>
      </c>
      <c r="F47" s="23">
        <v>0</v>
      </c>
      <c r="G47" s="23">
        <v>0</v>
      </c>
      <c r="H47" s="23"/>
      <c r="I47" s="23">
        <v>6207</v>
      </c>
      <c r="J47" s="23">
        <v>408</v>
      </c>
      <c r="K47" s="23">
        <v>65.77</v>
      </c>
      <c r="L47" s="23"/>
      <c r="M47" s="23">
        <v>5101</v>
      </c>
      <c r="N47" s="23">
        <v>663</v>
      </c>
      <c r="O47" s="23">
        <v>129.89</v>
      </c>
      <c r="P47" s="23"/>
      <c r="Q47" s="23">
        <v>11308</v>
      </c>
      <c r="R47" s="23">
        <v>1071</v>
      </c>
      <c r="S47" s="23">
        <v>94.69</v>
      </c>
      <c r="T47" s="3"/>
    </row>
    <row r="48" spans="1:20" ht="12.75" customHeight="1">
      <c r="A48" s="22"/>
      <c r="B48" s="23">
        <v>24001</v>
      </c>
      <c r="C48" s="81" t="s">
        <v>27</v>
      </c>
      <c r="D48" s="23">
        <v>28000</v>
      </c>
      <c r="E48" s="23">
        <v>0</v>
      </c>
      <c r="F48" s="23">
        <v>0</v>
      </c>
      <c r="G48" s="23">
        <v>0</v>
      </c>
      <c r="H48" s="23"/>
      <c r="I48" s="23">
        <v>5090</v>
      </c>
      <c r="J48" s="23">
        <v>178</v>
      </c>
      <c r="K48" s="23">
        <v>34.9</v>
      </c>
      <c r="L48" s="23"/>
      <c r="M48" s="23">
        <v>4677</v>
      </c>
      <c r="N48" s="23">
        <v>414</v>
      </c>
      <c r="O48" s="23">
        <v>88.54</v>
      </c>
      <c r="P48" s="23"/>
      <c r="Q48" s="23">
        <v>9767</v>
      </c>
      <c r="R48" s="23">
        <v>592</v>
      </c>
      <c r="S48" s="23">
        <v>60.59</v>
      </c>
      <c r="T48" s="3"/>
    </row>
    <row r="49" spans="1:20" ht="12.75" customHeight="1">
      <c r="A49" s="22"/>
      <c r="B49" s="23">
        <v>28001</v>
      </c>
      <c r="C49" s="81"/>
      <c r="D49" s="23">
        <v>32000</v>
      </c>
      <c r="E49" s="23">
        <v>0</v>
      </c>
      <c r="F49" s="23">
        <v>0</v>
      </c>
      <c r="G49" s="23">
        <v>0</v>
      </c>
      <c r="H49" s="23"/>
      <c r="I49" s="23">
        <v>2262</v>
      </c>
      <c r="J49" s="23">
        <v>25</v>
      </c>
      <c r="K49" s="23">
        <v>11.08</v>
      </c>
      <c r="L49" s="23"/>
      <c r="M49" s="23">
        <v>4196</v>
      </c>
      <c r="N49" s="23">
        <v>202</v>
      </c>
      <c r="O49" s="23">
        <v>48.05</v>
      </c>
      <c r="P49" s="23"/>
      <c r="Q49" s="23">
        <v>6458</v>
      </c>
      <c r="R49" s="23">
        <v>227</v>
      </c>
      <c r="S49" s="23">
        <v>35.1</v>
      </c>
      <c r="T49" s="3"/>
    </row>
    <row r="50" spans="1:20" ht="12.75" customHeight="1">
      <c r="A50" s="22"/>
      <c r="B50" s="23">
        <v>32001</v>
      </c>
      <c r="C50" s="81"/>
      <c r="D50" s="23" t="s">
        <v>28</v>
      </c>
      <c r="E50" s="23">
        <v>0</v>
      </c>
      <c r="F50" s="23">
        <v>0</v>
      </c>
      <c r="G50" s="23">
        <v>0</v>
      </c>
      <c r="H50" s="23"/>
      <c r="I50" s="23">
        <v>0</v>
      </c>
      <c r="J50" s="23">
        <v>0</v>
      </c>
      <c r="K50" s="23">
        <v>0</v>
      </c>
      <c r="L50" s="23"/>
      <c r="M50" s="23">
        <v>2074</v>
      </c>
      <c r="N50" s="23">
        <v>30</v>
      </c>
      <c r="O50" s="23">
        <v>14.25</v>
      </c>
      <c r="P50" s="23"/>
      <c r="Q50" s="23">
        <v>2074</v>
      </c>
      <c r="R50" s="23">
        <v>30</v>
      </c>
      <c r="S50" s="23">
        <v>14.25</v>
      </c>
      <c r="T50" s="3"/>
    </row>
    <row r="51" spans="1:20" ht="12.75" customHeight="1">
      <c r="A51" s="22"/>
      <c r="B51" s="82"/>
      <c r="C51" s="85"/>
      <c r="D51" s="82" t="s">
        <v>29</v>
      </c>
      <c r="E51" s="25">
        <v>40114</v>
      </c>
      <c r="F51" s="26">
        <v>497</v>
      </c>
      <c r="G51" s="26">
        <v>12.38</v>
      </c>
      <c r="H51" s="26"/>
      <c r="I51" s="25">
        <v>50632</v>
      </c>
      <c r="J51" s="26">
        <v>4690</v>
      </c>
      <c r="K51" s="26">
        <v>92.62</v>
      </c>
      <c r="L51" s="26"/>
      <c r="M51" s="25">
        <v>42117</v>
      </c>
      <c r="N51" s="26">
        <v>5914</v>
      </c>
      <c r="O51" s="26">
        <v>140.41</v>
      </c>
      <c r="P51" s="26"/>
      <c r="Q51" s="25">
        <v>132863</v>
      </c>
      <c r="R51" s="26">
        <v>11101</v>
      </c>
      <c r="S51" s="26">
        <v>83.55</v>
      </c>
      <c r="T51" s="3"/>
    </row>
    <row r="52" spans="1:20" ht="12" customHeight="1">
      <c r="A52" s="8" t="s">
        <v>55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3"/>
    </row>
    <row r="53" spans="1:20" ht="9.75" customHeight="1">
      <c r="A53" s="39" t="s">
        <v>24</v>
      </c>
      <c r="B53" s="27"/>
      <c r="C53" s="27"/>
      <c r="D53" s="27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3"/>
    </row>
    <row r="54" spans="1:20" ht="9.75" customHeight="1">
      <c r="A54" s="2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3"/>
    </row>
    <row r="55" spans="1:20" ht="13.5">
      <c r="A55" s="15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3"/>
    </row>
    <row r="56" spans="1:20" ht="13.5">
      <c r="A56" s="15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3"/>
    </row>
    <row r="57" spans="1:20" ht="13.5">
      <c r="A57" s="15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3"/>
    </row>
    <row r="58" spans="1:20" ht="13.5">
      <c r="A58" s="15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3"/>
    </row>
    <row r="59" spans="1:20" ht="13.5">
      <c r="A59" s="15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3"/>
    </row>
    <row r="60" spans="1:20" ht="13.5">
      <c r="A60" s="15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3"/>
    </row>
    <row r="61" spans="1:20" ht="13.5">
      <c r="A61" s="15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3"/>
    </row>
    <row r="62" spans="1:20" ht="13.5">
      <c r="A62" s="3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3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5" t="s">
        <v>41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2"/>
      <c r="U1" s="7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8"/>
      <c r="B5" s="8"/>
      <c r="C5" s="8"/>
      <c r="D5" s="8"/>
      <c r="E5" s="9" t="s">
        <v>30</v>
      </c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8"/>
      <c r="R5" s="8"/>
      <c r="S5" s="8"/>
      <c r="T5" s="2"/>
    </row>
    <row r="6" spans="1:20" ht="12.75" customHeight="1">
      <c r="A6" s="11"/>
      <c r="B6" s="11"/>
      <c r="C6" s="11"/>
      <c r="D6" s="11"/>
      <c r="E6" s="12" t="s">
        <v>31</v>
      </c>
      <c r="F6" s="13"/>
      <c r="G6" s="12"/>
      <c r="H6" s="14"/>
      <c r="I6" s="12" t="s">
        <v>35</v>
      </c>
      <c r="J6" s="13"/>
      <c r="K6" s="12"/>
      <c r="L6" s="14"/>
      <c r="M6" s="12" t="s">
        <v>36</v>
      </c>
      <c r="N6" s="13"/>
      <c r="O6" s="12"/>
      <c r="P6" s="15"/>
      <c r="Q6" s="16" t="s">
        <v>15</v>
      </c>
      <c r="R6" s="17"/>
      <c r="S6" s="16"/>
      <c r="T6" s="2"/>
    </row>
    <row r="7" spans="1:20" ht="25.5" customHeight="1">
      <c r="A7" s="38" t="s">
        <v>19</v>
      </c>
      <c r="B7" s="16" t="s">
        <v>26</v>
      </c>
      <c r="C7" s="16"/>
      <c r="D7" s="16"/>
      <c r="E7" s="18" t="s">
        <v>32</v>
      </c>
      <c r="F7" s="19" t="s">
        <v>33</v>
      </c>
      <c r="G7" s="19" t="s">
        <v>34</v>
      </c>
      <c r="H7" s="20"/>
      <c r="I7" s="18" t="s">
        <v>32</v>
      </c>
      <c r="J7" s="19" t="s">
        <v>33</v>
      </c>
      <c r="K7" s="19" t="s">
        <v>34</v>
      </c>
      <c r="L7" s="20"/>
      <c r="M7" s="18" t="s">
        <v>32</v>
      </c>
      <c r="N7" s="19" t="s">
        <v>33</v>
      </c>
      <c r="O7" s="19" t="s">
        <v>34</v>
      </c>
      <c r="P7" s="20"/>
      <c r="Q7" s="18" t="s">
        <v>32</v>
      </c>
      <c r="R7" s="19" t="s">
        <v>33</v>
      </c>
      <c r="S7" s="19" t="s">
        <v>34</v>
      </c>
      <c r="T7" s="2"/>
    </row>
    <row r="8" spans="1:20" ht="12.75" customHeight="1">
      <c r="A8" s="33" t="s">
        <v>20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28"/>
    </row>
    <row r="9" spans="1:20" ht="12.75" customHeight="1">
      <c r="A9" s="30"/>
      <c r="B9" s="31">
        <v>0</v>
      </c>
      <c r="C9" s="81" t="s">
        <v>27</v>
      </c>
      <c r="D9" s="31">
        <v>4000</v>
      </c>
      <c r="E9" s="32">
        <v>11649</v>
      </c>
      <c r="F9" s="31">
        <v>112</v>
      </c>
      <c r="G9" s="31">
        <v>9.6</v>
      </c>
      <c r="H9" s="31"/>
      <c r="I9" s="32">
        <v>241</v>
      </c>
      <c r="J9" s="31">
        <v>10</v>
      </c>
      <c r="K9" s="31">
        <v>42.37</v>
      </c>
      <c r="L9" s="31"/>
      <c r="M9" s="32">
        <v>68</v>
      </c>
      <c r="N9" s="31">
        <v>3</v>
      </c>
      <c r="O9" s="31">
        <v>48.67</v>
      </c>
      <c r="P9" s="31"/>
      <c r="Q9" s="32">
        <v>11958</v>
      </c>
      <c r="R9" s="31">
        <v>125</v>
      </c>
      <c r="S9" s="31">
        <v>10.48</v>
      </c>
      <c r="T9" s="2"/>
    </row>
    <row r="10" spans="1:20" ht="12.75" customHeight="1">
      <c r="A10" s="22"/>
      <c r="B10" s="23">
        <v>4001</v>
      </c>
      <c r="C10" s="81" t="s">
        <v>27</v>
      </c>
      <c r="D10" s="23">
        <v>8000</v>
      </c>
      <c r="E10" s="23">
        <v>21333</v>
      </c>
      <c r="F10" s="23">
        <v>368</v>
      </c>
      <c r="G10" s="23">
        <v>17.27</v>
      </c>
      <c r="H10" s="23"/>
      <c r="I10" s="23">
        <v>806</v>
      </c>
      <c r="J10" s="23">
        <v>88</v>
      </c>
      <c r="K10" s="23">
        <v>109.62</v>
      </c>
      <c r="L10" s="23"/>
      <c r="M10" s="23">
        <v>130</v>
      </c>
      <c r="N10" s="23">
        <v>16</v>
      </c>
      <c r="O10" s="23">
        <v>126.77</v>
      </c>
      <c r="P10" s="23"/>
      <c r="Q10" s="23">
        <v>22269</v>
      </c>
      <c r="R10" s="23">
        <v>473</v>
      </c>
      <c r="S10" s="23">
        <v>21.25</v>
      </c>
      <c r="T10" s="2"/>
    </row>
    <row r="11" spans="1:20" ht="12.75" customHeight="1">
      <c r="A11" s="6"/>
      <c r="B11" s="23">
        <v>8001</v>
      </c>
      <c r="C11" s="81" t="s">
        <v>27</v>
      </c>
      <c r="D11" s="23">
        <v>12000</v>
      </c>
      <c r="E11" s="23">
        <v>9727</v>
      </c>
      <c r="F11" s="23">
        <v>74</v>
      </c>
      <c r="G11" s="23">
        <v>7.56</v>
      </c>
      <c r="H11" s="23"/>
      <c r="I11" s="23">
        <v>699</v>
      </c>
      <c r="J11" s="23">
        <v>90</v>
      </c>
      <c r="K11" s="23">
        <v>128.69</v>
      </c>
      <c r="L11" s="23"/>
      <c r="M11" s="23">
        <v>284</v>
      </c>
      <c r="N11" s="23">
        <v>56</v>
      </c>
      <c r="O11" s="23">
        <v>198.34</v>
      </c>
      <c r="P11" s="23"/>
      <c r="Q11" s="23">
        <v>10710</v>
      </c>
      <c r="R11" s="23">
        <v>220</v>
      </c>
      <c r="S11" s="23">
        <v>20.53</v>
      </c>
      <c r="T11" s="2"/>
    </row>
    <row r="12" spans="1:20" ht="12.75" customHeight="1">
      <c r="A12" s="22"/>
      <c r="B12" s="23">
        <v>12001</v>
      </c>
      <c r="C12" s="81" t="s">
        <v>27</v>
      </c>
      <c r="D12" s="23">
        <v>16000</v>
      </c>
      <c r="E12" s="23">
        <v>0</v>
      </c>
      <c r="F12" s="23">
        <v>0</v>
      </c>
      <c r="G12" s="23">
        <v>0</v>
      </c>
      <c r="H12" s="23"/>
      <c r="I12" s="23">
        <v>470</v>
      </c>
      <c r="J12" s="23">
        <v>58</v>
      </c>
      <c r="K12" s="23">
        <v>123.12</v>
      </c>
      <c r="L12" s="23"/>
      <c r="M12" s="23">
        <v>185</v>
      </c>
      <c r="N12" s="23">
        <v>38</v>
      </c>
      <c r="O12" s="23">
        <v>205.72</v>
      </c>
      <c r="P12" s="23"/>
      <c r="Q12" s="23">
        <v>655</v>
      </c>
      <c r="R12" s="23">
        <v>96</v>
      </c>
      <c r="S12" s="23">
        <v>146.45</v>
      </c>
      <c r="T12" s="2"/>
    </row>
    <row r="13" spans="1:20" ht="12.75" customHeight="1">
      <c r="A13" s="22"/>
      <c r="B13" s="23">
        <v>16001</v>
      </c>
      <c r="C13" s="81" t="s">
        <v>27</v>
      </c>
      <c r="D13" s="23">
        <v>20000</v>
      </c>
      <c r="E13" s="23">
        <v>0</v>
      </c>
      <c r="F13" s="23">
        <v>0</v>
      </c>
      <c r="G13" s="23">
        <v>0</v>
      </c>
      <c r="H13" s="23"/>
      <c r="I13" s="23">
        <v>392</v>
      </c>
      <c r="J13" s="23">
        <v>37</v>
      </c>
      <c r="K13" s="23">
        <v>95.38</v>
      </c>
      <c r="L13" s="23"/>
      <c r="M13" s="23">
        <v>106</v>
      </c>
      <c r="N13" s="23">
        <v>18</v>
      </c>
      <c r="O13" s="23">
        <v>167.69</v>
      </c>
      <c r="P13" s="23"/>
      <c r="Q13" s="23">
        <v>498</v>
      </c>
      <c r="R13" s="23">
        <v>55</v>
      </c>
      <c r="S13" s="23">
        <v>110.77</v>
      </c>
      <c r="T13" s="2"/>
    </row>
    <row r="14" spans="1:20" ht="12.75" customHeight="1">
      <c r="A14" s="22"/>
      <c r="B14" s="23">
        <v>20001</v>
      </c>
      <c r="C14" s="81" t="s">
        <v>27</v>
      </c>
      <c r="D14" s="23">
        <v>24000</v>
      </c>
      <c r="E14" s="23">
        <v>0</v>
      </c>
      <c r="F14" s="23">
        <v>0</v>
      </c>
      <c r="G14" s="23">
        <v>0</v>
      </c>
      <c r="H14" s="23"/>
      <c r="I14" s="23">
        <v>288</v>
      </c>
      <c r="J14" s="23">
        <v>19</v>
      </c>
      <c r="K14" s="23">
        <v>65.91</v>
      </c>
      <c r="L14" s="23"/>
      <c r="M14" s="23">
        <v>97</v>
      </c>
      <c r="N14" s="23">
        <v>12</v>
      </c>
      <c r="O14" s="23">
        <v>123.14</v>
      </c>
      <c r="P14" s="23"/>
      <c r="Q14" s="23">
        <v>385</v>
      </c>
      <c r="R14" s="23">
        <v>31</v>
      </c>
      <c r="S14" s="23">
        <v>80.33</v>
      </c>
      <c r="T14" s="2"/>
    </row>
    <row r="15" spans="1:20" ht="12.75" customHeight="1">
      <c r="A15" s="22"/>
      <c r="B15" s="23">
        <v>24001</v>
      </c>
      <c r="C15" s="81" t="s">
        <v>27</v>
      </c>
      <c r="D15" s="23">
        <v>28000</v>
      </c>
      <c r="E15" s="23">
        <v>0</v>
      </c>
      <c r="F15" s="23">
        <v>0</v>
      </c>
      <c r="G15" s="23">
        <v>0</v>
      </c>
      <c r="H15" s="23"/>
      <c r="I15" s="23">
        <v>195</v>
      </c>
      <c r="J15" s="23">
        <v>7</v>
      </c>
      <c r="K15" s="23">
        <v>34.37</v>
      </c>
      <c r="L15" s="23"/>
      <c r="M15" s="23">
        <v>83</v>
      </c>
      <c r="N15" s="23">
        <v>7</v>
      </c>
      <c r="O15" s="23">
        <v>86.53</v>
      </c>
      <c r="P15" s="23"/>
      <c r="Q15" s="23">
        <v>278</v>
      </c>
      <c r="R15" s="23">
        <v>14</v>
      </c>
      <c r="S15" s="23">
        <v>49.94</v>
      </c>
      <c r="T15" s="2"/>
    </row>
    <row r="16" spans="1:20" ht="12.75" customHeight="1">
      <c r="A16" s="22"/>
      <c r="B16" s="23">
        <v>28001</v>
      </c>
      <c r="C16" s="81"/>
      <c r="D16" s="23">
        <v>32000</v>
      </c>
      <c r="E16" s="23">
        <v>0</v>
      </c>
      <c r="F16" s="23">
        <v>0</v>
      </c>
      <c r="G16" s="23">
        <v>0</v>
      </c>
      <c r="H16" s="23"/>
      <c r="I16" s="23">
        <v>81</v>
      </c>
      <c r="J16" s="23">
        <v>1</v>
      </c>
      <c r="K16" s="23">
        <v>9.12</v>
      </c>
      <c r="L16" s="23"/>
      <c r="M16" s="23">
        <v>59</v>
      </c>
      <c r="N16" s="23">
        <v>3</v>
      </c>
      <c r="O16" s="23">
        <v>48.84</v>
      </c>
      <c r="P16" s="23"/>
      <c r="Q16" s="23">
        <v>140</v>
      </c>
      <c r="R16" s="23">
        <v>4</v>
      </c>
      <c r="S16" s="23">
        <v>25.86</v>
      </c>
      <c r="T16" s="2"/>
    </row>
    <row r="17" spans="1:20" ht="12.75" customHeight="1">
      <c r="A17" s="22"/>
      <c r="B17" s="23">
        <v>32001</v>
      </c>
      <c r="C17" s="81"/>
      <c r="D17" s="23" t="s">
        <v>28</v>
      </c>
      <c r="E17" s="23">
        <v>0</v>
      </c>
      <c r="F17" s="23">
        <v>0</v>
      </c>
      <c r="G17" s="23">
        <v>0</v>
      </c>
      <c r="H17" s="23"/>
      <c r="I17" s="23">
        <v>0</v>
      </c>
      <c r="J17" s="23">
        <v>0</v>
      </c>
      <c r="K17" s="23">
        <v>0</v>
      </c>
      <c r="L17" s="23"/>
      <c r="M17" s="23">
        <v>23</v>
      </c>
      <c r="N17" s="23" t="s">
        <v>61</v>
      </c>
      <c r="O17" s="23">
        <v>11.08</v>
      </c>
      <c r="P17" s="23"/>
      <c r="Q17" s="23">
        <v>23</v>
      </c>
      <c r="R17" s="23" t="s">
        <v>61</v>
      </c>
      <c r="S17" s="23">
        <v>11.08</v>
      </c>
      <c r="T17" s="2"/>
    </row>
    <row r="18" spans="1:20" ht="12.75" customHeight="1">
      <c r="A18" s="22"/>
      <c r="B18" s="82"/>
      <c r="C18" s="83"/>
      <c r="D18" s="82" t="s">
        <v>29</v>
      </c>
      <c r="E18" s="23">
        <v>42709</v>
      </c>
      <c r="F18" s="24">
        <v>554</v>
      </c>
      <c r="G18" s="24">
        <v>12.97</v>
      </c>
      <c r="H18" s="24"/>
      <c r="I18" s="23">
        <v>3172</v>
      </c>
      <c r="J18" s="24">
        <v>310</v>
      </c>
      <c r="K18" s="24">
        <v>97.79</v>
      </c>
      <c r="L18" s="24"/>
      <c r="M18" s="23">
        <v>1035</v>
      </c>
      <c r="N18" s="24">
        <v>154</v>
      </c>
      <c r="O18" s="24">
        <v>149</v>
      </c>
      <c r="P18" s="24"/>
      <c r="Q18" s="23">
        <v>46916</v>
      </c>
      <c r="R18" s="24">
        <v>1018</v>
      </c>
      <c r="S18" s="24">
        <v>21.7</v>
      </c>
      <c r="T18" s="2"/>
    </row>
    <row r="19" spans="1:20" ht="12.75" customHeight="1">
      <c r="A19" s="33" t="s">
        <v>21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2"/>
    </row>
    <row r="20" spans="1:20" ht="12.75" customHeight="1">
      <c r="A20" s="30"/>
      <c r="B20" s="31">
        <v>0</v>
      </c>
      <c r="C20" s="81" t="s">
        <v>27</v>
      </c>
      <c r="D20" s="31">
        <v>4000</v>
      </c>
      <c r="E20" s="32">
        <v>1275</v>
      </c>
      <c r="F20" s="31">
        <v>12</v>
      </c>
      <c r="G20" s="31">
        <v>9.2</v>
      </c>
      <c r="H20" s="31"/>
      <c r="I20" s="32">
        <v>375</v>
      </c>
      <c r="J20" s="31">
        <v>14</v>
      </c>
      <c r="K20" s="31">
        <v>38.35</v>
      </c>
      <c r="L20" s="31"/>
      <c r="M20" s="32">
        <v>273</v>
      </c>
      <c r="N20" s="31">
        <v>14</v>
      </c>
      <c r="O20" s="31">
        <v>49.48</v>
      </c>
      <c r="P20" s="31"/>
      <c r="Q20" s="32">
        <v>1923</v>
      </c>
      <c r="R20" s="31">
        <v>40</v>
      </c>
      <c r="S20" s="31">
        <v>20.6</v>
      </c>
      <c r="T20" s="2"/>
    </row>
    <row r="21" spans="1:20" ht="12.75" customHeight="1">
      <c r="A21" s="22"/>
      <c r="B21" s="23">
        <v>4001</v>
      </c>
      <c r="C21" s="81" t="s">
        <v>27</v>
      </c>
      <c r="D21" s="23">
        <v>8000</v>
      </c>
      <c r="E21" s="23">
        <v>3012</v>
      </c>
      <c r="F21" s="23">
        <v>54</v>
      </c>
      <c r="G21" s="23">
        <v>17.99</v>
      </c>
      <c r="H21" s="23"/>
      <c r="I21" s="23">
        <v>1663</v>
      </c>
      <c r="J21" s="23">
        <v>185</v>
      </c>
      <c r="K21" s="23">
        <v>111.07</v>
      </c>
      <c r="L21" s="23"/>
      <c r="M21" s="23">
        <v>852</v>
      </c>
      <c r="N21" s="23">
        <v>106</v>
      </c>
      <c r="O21" s="23">
        <v>124.97</v>
      </c>
      <c r="P21" s="23"/>
      <c r="Q21" s="23">
        <v>5527</v>
      </c>
      <c r="R21" s="23">
        <v>345</v>
      </c>
      <c r="S21" s="23">
        <v>62.49</v>
      </c>
      <c r="T21" s="2"/>
    </row>
    <row r="22" spans="1:20" ht="12.75" customHeight="1">
      <c r="A22" s="6"/>
      <c r="B22" s="23">
        <v>8001</v>
      </c>
      <c r="C22" s="81" t="s">
        <v>27</v>
      </c>
      <c r="D22" s="23">
        <v>12000</v>
      </c>
      <c r="E22" s="23">
        <v>2847</v>
      </c>
      <c r="F22" s="23">
        <v>26</v>
      </c>
      <c r="G22" s="23">
        <v>9.26</v>
      </c>
      <c r="H22" s="23"/>
      <c r="I22" s="23">
        <v>2941</v>
      </c>
      <c r="J22" s="23">
        <v>375</v>
      </c>
      <c r="K22" s="23">
        <v>127.5</v>
      </c>
      <c r="L22" s="23"/>
      <c r="M22" s="23">
        <v>3058</v>
      </c>
      <c r="N22" s="23">
        <v>614</v>
      </c>
      <c r="O22" s="23">
        <v>200.88</v>
      </c>
      <c r="P22" s="23"/>
      <c r="Q22" s="23">
        <v>8846</v>
      </c>
      <c r="R22" s="23">
        <v>1016</v>
      </c>
      <c r="S22" s="23">
        <v>114.81</v>
      </c>
      <c r="T22" s="2"/>
    </row>
    <row r="23" spans="1:20" ht="12.75" customHeight="1">
      <c r="A23" s="22"/>
      <c r="B23" s="23">
        <v>12001</v>
      </c>
      <c r="C23" s="81" t="s">
        <v>27</v>
      </c>
      <c r="D23" s="23">
        <v>16000</v>
      </c>
      <c r="E23" s="23">
        <v>174</v>
      </c>
      <c r="F23" s="23" t="s">
        <v>61</v>
      </c>
      <c r="G23" s="23">
        <v>0.91</v>
      </c>
      <c r="H23" s="23"/>
      <c r="I23" s="23">
        <v>2799</v>
      </c>
      <c r="J23" s="23">
        <v>348</v>
      </c>
      <c r="K23" s="23">
        <v>124.4</v>
      </c>
      <c r="L23" s="23"/>
      <c r="M23" s="23">
        <v>4535</v>
      </c>
      <c r="N23" s="23">
        <v>942</v>
      </c>
      <c r="O23" s="23">
        <v>207.65</v>
      </c>
      <c r="P23" s="23"/>
      <c r="Q23" s="23">
        <v>7508</v>
      </c>
      <c r="R23" s="23">
        <v>1290</v>
      </c>
      <c r="S23" s="23">
        <v>171.82</v>
      </c>
      <c r="T23" s="2"/>
    </row>
    <row r="24" spans="1:20" ht="12.75" customHeight="1">
      <c r="A24" s="22"/>
      <c r="B24" s="23">
        <v>16001</v>
      </c>
      <c r="C24" s="81" t="s">
        <v>27</v>
      </c>
      <c r="D24" s="23">
        <v>20000</v>
      </c>
      <c r="E24" s="23">
        <v>0</v>
      </c>
      <c r="F24" s="23">
        <v>0</v>
      </c>
      <c r="G24" s="23">
        <v>0</v>
      </c>
      <c r="H24" s="23"/>
      <c r="I24" s="23">
        <v>2993</v>
      </c>
      <c r="J24" s="23">
        <v>299</v>
      </c>
      <c r="K24" s="23">
        <v>99.94</v>
      </c>
      <c r="L24" s="23"/>
      <c r="M24" s="23">
        <v>4225</v>
      </c>
      <c r="N24" s="23">
        <v>742</v>
      </c>
      <c r="O24" s="23">
        <v>175.7</v>
      </c>
      <c r="P24" s="23"/>
      <c r="Q24" s="23">
        <v>7218</v>
      </c>
      <c r="R24" s="23">
        <v>1041</v>
      </c>
      <c r="S24" s="23">
        <v>144.28</v>
      </c>
      <c r="T24" s="2"/>
    </row>
    <row r="25" spans="1:20" ht="12.75" customHeight="1">
      <c r="A25" s="22"/>
      <c r="B25" s="23">
        <v>20001</v>
      </c>
      <c r="C25" s="81" t="s">
        <v>27</v>
      </c>
      <c r="D25" s="23">
        <v>24000</v>
      </c>
      <c r="E25" s="23">
        <v>0</v>
      </c>
      <c r="F25" s="23">
        <v>0</v>
      </c>
      <c r="G25" s="23">
        <v>0</v>
      </c>
      <c r="H25" s="23"/>
      <c r="I25" s="23">
        <v>2864</v>
      </c>
      <c r="J25" s="23">
        <v>205</v>
      </c>
      <c r="K25" s="23">
        <v>71.42</v>
      </c>
      <c r="L25" s="23"/>
      <c r="M25" s="23">
        <v>4222</v>
      </c>
      <c r="N25" s="23">
        <v>569</v>
      </c>
      <c r="O25" s="23">
        <v>134.66</v>
      </c>
      <c r="P25" s="23"/>
      <c r="Q25" s="23">
        <v>7086</v>
      </c>
      <c r="R25" s="23">
        <v>773</v>
      </c>
      <c r="S25" s="23">
        <v>109.1</v>
      </c>
      <c r="T25" s="2"/>
    </row>
    <row r="26" spans="1:20" ht="12.75" customHeight="1">
      <c r="A26" s="22"/>
      <c r="B26" s="23">
        <v>24001</v>
      </c>
      <c r="C26" s="81" t="s">
        <v>27</v>
      </c>
      <c r="D26" s="23">
        <v>28000</v>
      </c>
      <c r="E26" s="23">
        <v>0</v>
      </c>
      <c r="F26" s="23">
        <v>0</v>
      </c>
      <c r="G26" s="23">
        <v>0</v>
      </c>
      <c r="H26" s="23"/>
      <c r="I26" s="23">
        <v>2191</v>
      </c>
      <c r="J26" s="23">
        <v>89</v>
      </c>
      <c r="K26" s="23">
        <v>40.66</v>
      </c>
      <c r="L26" s="23"/>
      <c r="M26" s="23">
        <v>4105</v>
      </c>
      <c r="N26" s="23">
        <v>392</v>
      </c>
      <c r="O26" s="23">
        <v>95.43</v>
      </c>
      <c r="P26" s="23"/>
      <c r="Q26" s="23">
        <v>6296</v>
      </c>
      <c r="R26" s="23">
        <v>481</v>
      </c>
      <c r="S26" s="23">
        <v>76.37</v>
      </c>
      <c r="T26" s="2"/>
    </row>
    <row r="27" spans="1:20" ht="12.75" customHeight="1">
      <c r="A27" s="22"/>
      <c r="B27" s="23">
        <v>28001</v>
      </c>
      <c r="C27" s="81"/>
      <c r="D27" s="23">
        <v>32000</v>
      </c>
      <c r="E27" s="23">
        <v>0</v>
      </c>
      <c r="F27" s="23">
        <v>0</v>
      </c>
      <c r="G27" s="23">
        <v>0</v>
      </c>
      <c r="H27" s="23"/>
      <c r="I27" s="23">
        <v>1475</v>
      </c>
      <c r="J27" s="23">
        <v>21</v>
      </c>
      <c r="K27" s="23">
        <v>14.23</v>
      </c>
      <c r="L27" s="23"/>
      <c r="M27" s="23">
        <v>3286</v>
      </c>
      <c r="N27" s="23">
        <v>179</v>
      </c>
      <c r="O27" s="23">
        <v>54.34</v>
      </c>
      <c r="P27" s="23"/>
      <c r="Q27" s="23">
        <v>4761</v>
      </c>
      <c r="R27" s="23">
        <v>200</v>
      </c>
      <c r="S27" s="23">
        <v>41.91</v>
      </c>
      <c r="T27" s="2"/>
    </row>
    <row r="28" spans="1:20" ht="12.75" customHeight="1">
      <c r="A28" s="22"/>
      <c r="B28" s="23">
        <v>32001</v>
      </c>
      <c r="C28" s="81"/>
      <c r="D28" s="23" t="s">
        <v>28</v>
      </c>
      <c r="E28" s="23">
        <v>0</v>
      </c>
      <c r="F28" s="23">
        <v>0</v>
      </c>
      <c r="G28" s="23">
        <v>0</v>
      </c>
      <c r="H28" s="23"/>
      <c r="I28" s="23">
        <v>0</v>
      </c>
      <c r="J28" s="23">
        <v>0</v>
      </c>
      <c r="K28" s="23">
        <v>0</v>
      </c>
      <c r="L28" s="23"/>
      <c r="M28" s="23">
        <v>1977</v>
      </c>
      <c r="N28" s="23">
        <v>36</v>
      </c>
      <c r="O28" s="23">
        <v>18.16</v>
      </c>
      <c r="P28" s="23"/>
      <c r="Q28" s="23">
        <v>1977</v>
      </c>
      <c r="R28" s="23">
        <v>36</v>
      </c>
      <c r="S28" s="23">
        <v>18.16</v>
      </c>
      <c r="T28" s="2"/>
    </row>
    <row r="29" spans="1:20" ht="12.75" customHeight="1">
      <c r="A29" s="22"/>
      <c r="B29" s="82"/>
      <c r="C29" s="83"/>
      <c r="D29" s="82" t="s">
        <v>29</v>
      </c>
      <c r="E29" s="23">
        <v>7308</v>
      </c>
      <c r="F29" s="24">
        <v>92</v>
      </c>
      <c r="G29" s="24">
        <v>12.65</v>
      </c>
      <c r="H29" s="24"/>
      <c r="I29" s="23">
        <v>17301</v>
      </c>
      <c r="J29" s="24">
        <v>1536</v>
      </c>
      <c r="K29" s="24">
        <v>88.78</v>
      </c>
      <c r="L29" s="24"/>
      <c r="M29" s="23">
        <v>26533</v>
      </c>
      <c r="N29" s="24">
        <v>3593</v>
      </c>
      <c r="O29" s="24">
        <v>135.42</v>
      </c>
      <c r="P29" s="24"/>
      <c r="Q29" s="23">
        <v>51142</v>
      </c>
      <c r="R29" s="24">
        <v>5222</v>
      </c>
      <c r="S29" s="24">
        <v>102.1</v>
      </c>
      <c r="T29" s="2"/>
    </row>
    <row r="30" spans="1:20" ht="12.75" customHeight="1">
      <c r="A30" s="33" t="s">
        <v>22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2"/>
    </row>
    <row r="31" spans="1:20" ht="12.75" customHeight="1">
      <c r="A31" s="30"/>
      <c r="B31" s="31">
        <v>0</v>
      </c>
      <c r="C31" s="81" t="s">
        <v>27</v>
      </c>
      <c r="D31" s="31">
        <v>4000</v>
      </c>
      <c r="E31" s="32">
        <v>401</v>
      </c>
      <c r="F31" s="31">
        <v>3</v>
      </c>
      <c r="G31" s="31">
        <v>8.54</v>
      </c>
      <c r="H31" s="31"/>
      <c r="I31" s="32">
        <v>2058</v>
      </c>
      <c r="J31" s="31">
        <v>88</v>
      </c>
      <c r="K31" s="31">
        <v>42.76</v>
      </c>
      <c r="L31" s="31"/>
      <c r="M31" s="32">
        <v>934</v>
      </c>
      <c r="N31" s="31">
        <v>47</v>
      </c>
      <c r="O31" s="31">
        <v>49.8</v>
      </c>
      <c r="P31" s="31"/>
      <c r="Q31" s="32">
        <v>3393</v>
      </c>
      <c r="R31" s="31">
        <v>138</v>
      </c>
      <c r="S31" s="31">
        <v>40.65</v>
      </c>
      <c r="T31" s="2"/>
    </row>
    <row r="32" spans="1:20" ht="12.75" customHeight="1">
      <c r="A32" s="22"/>
      <c r="B32" s="23">
        <v>4001</v>
      </c>
      <c r="C32" s="81" t="s">
        <v>27</v>
      </c>
      <c r="D32" s="23">
        <v>8000</v>
      </c>
      <c r="E32" s="23">
        <v>829</v>
      </c>
      <c r="F32" s="23">
        <v>14</v>
      </c>
      <c r="G32" s="23">
        <v>16.3</v>
      </c>
      <c r="H32" s="23"/>
      <c r="I32" s="23">
        <v>7453</v>
      </c>
      <c r="J32" s="23">
        <v>820</v>
      </c>
      <c r="K32" s="23">
        <v>110.05</v>
      </c>
      <c r="L32" s="23"/>
      <c r="M32" s="23">
        <v>2536</v>
      </c>
      <c r="N32" s="23">
        <v>318</v>
      </c>
      <c r="O32" s="23">
        <v>125.36</v>
      </c>
      <c r="P32" s="23"/>
      <c r="Q32" s="23">
        <v>10818</v>
      </c>
      <c r="R32" s="23">
        <v>1152</v>
      </c>
      <c r="S32" s="23">
        <v>106.46</v>
      </c>
      <c r="T32" s="2"/>
    </row>
    <row r="33" spans="1:20" ht="12.75" customHeight="1">
      <c r="A33" s="6"/>
      <c r="B33" s="23">
        <v>8001</v>
      </c>
      <c r="C33" s="81" t="s">
        <v>27</v>
      </c>
      <c r="D33" s="23">
        <v>12000</v>
      </c>
      <c r="E33" s="23">
        <v>820</v>
      </c>
      <c r="F33" s="23">
        <v>5</v>
      </c>
      <c r="G33" s="23">
        <v>6.15</v>
      </c>
      <c r="H33" s="23"/>
      <c r="I33" s="23">
        <v>8023</v>
      </c>
      <c r="J33" s="23">
        <v>1025</v>
      </c>
      <c r="K33" s="23">
        <v>127.81</v>
      </c>
      <c r="L33" s="23"/>
      <c r="M33" s="23">
        <v>5051</v>
      </c>
      <c r="N33" s="23">
        <v>1002</v>
      </c>
      <c r="O33" s="23">
        <v>198.39</v>
      </c>
      <c r="P33" s="23"/>
      <c r="Q33" s="23">
        <v>13894</v>
      </c>
      <c r="R33" s="23">
        <v>2033</v>
      </c>
      <c r="S33" s="23">
        <v>146.29</v>
      </c>
      <c r="T33" s="2"/>
    </row>
    <row r="34" spans="1:20" ht="12.75" customHeight="1">
      <c r="A34" s="22"/>
      <c r="B34" s="23">
        <v>12001</v>
      </c>
      <c r="C34" s="81" t="s">
        <v>27</v>
      </c>
      <c r="D34" s="23">
        <v>16000</v>
      </c>
      <c r="E34" s="23">
        <v>0</v>
      </c>
      <c r="F34" s="23">
        <v>0</v>
      </c>
      <c r="G34" s="23">
        <v>0</v>
      </c>
      <c r="H34" s="23"/>
      <c r="I34" s="23">
        <v>7239</v>
      </c>
      <c r="J34" s="23">
        <v>878</v>
      </c>
      <c r="K34" s="23">
        <v>121.34</v>
      </c>
      <c r="L34" s="23"/>
      <c r="M34" s="23">
        <v>5026</v>
      </c>
      <c r="N34" s="23">
        <v>1027</v>
      </c>
      <c r="O34" s="23">
        <v>204.37</v>
      </c>
      <c r="P34" s="23"/>
      <c r="Q34" s="23">
        <v>12265</v>
      </c>
      <c r="R34" s="23">
        <v>1906</v>
      </c>
      <c r="S34" s="23">
        <v>155.37</v>
      </c>
      <c r="T34" s="2"/>
    </row>
    <row r="35" spans="1:20" ht="12.75" customHeight="1">
      <c r="A35" s="22"/>
      <c r="B35" s="23">
        <v>16001</v>
      </c>
      <c r="C35" s="81" t="s">
        <v>27</v>
      </c>
      <c r="D35" s="23">
        <v>20000</v>
      </c>
      <c r="E35" s="23">
        <v>0</v>
      </c>
      <c r="F35" s="23">
        <v>0</v>
      </c>
      <c r="G35" s="23">
        <v>0</v>
      </c>
      <c r="H35" s="23"/>
      <c r="I35" s="23">
        <v>6851</v>
      </c>
      <c r="J35" s="23">
        <v>645</v>
      </c>
      <c r="K35" s="23">
        <v>94.12</v>
      </c>
      <c r="L35" s="23"/>
      <c r="M35" s="23">
        <v>4135</v>
      </c>
      <c r="N35" s="23">
        <v>689</v>
      </c>
      <c r="O35" s="23">
        <v>166.69</v>
      </c>
      <c r="P35" s="23"/>
      <c r="Q35" s="23">
        <v>10986</v>
      </c>
      <c r="R35" s="23">
        <v>1334</v>
      </c>
      <c r="S35" s="23">
        <v>121.43</v>
      </c>
      <c r="T35" s="2"/>
    </row>
    <row r="36" spans="1:20" ht="12.75" customHeight="1">
      <c r="A36" s="22"/>
      <c r="B36" s="23">
        <v>20001</v>
      </c>
      <c r="C36" s="81" t="s">
        <v>27</v>
      </c>
      <c r="D36" s="23">
        <v>24000</v>
      </c>
      <c r="E36" s="23">
        <v>0</v>
      </c>
      <c r="F36" s="23">
        <v>0</v>
      </c>
      <c r="G36" s="23">
        <v>0</v>
      </c>
      <c r="H36" s="23"/>
      <c r="I36" s="23">
        <v>6223</v>
      </c>
      <c r="J36" s="23">
        <v>399</v>
      </c>
      <c r="K36" s="23">
        <v>64.09</v>
      </c>
      <c r="L36" s="23"/>
      <c r="M36" s="23">
        <v>4090</v>
      </c>
      <c r="N36" s="23">
        <v>520</v>
      </c>
      <c r="O36" s="23">
        <v>127.09</v>
      </c>
      <c r="P36" s="23"/>
      <c r="Q36" s="23">
        <v>10313</v>
      </c>
      <c r="R36" s="23">
        <v>919</v>
      </c>
      <c r="S36" s="23">
        <v>89.08</v>
      </c>
      <c r="T36" s="2"/>
    </row>
    <row r="37" spans="1:20" ht="12.75" customHeight="1">
      <c r="A37" s="22"/>
      <c r="B37" s="23">
        <v>24001</v>
      </c>
      <c r="C37" s="81" t="s">
        <v>27</v>
      </c>
      <c r="D37" s="23">
        <v>28000</v>
      </c>
      <c r="E37" s="23">
        <v>0</v>
      </c>
      <c r="F37" s="23">
        <v>0</v>
      </c>
      <c r="G37" s="23">
        <v>0</v>
      </c>
      <c r="H37" s="23"/>
      <c r="I37" s="23">
        <v>5721</v>
      </c>
      <c r="J37" s="23">
        <v>189</v>
      </c>
      <c r="K37" s="23">
        <v>33</v>
      </c>
      <c r="L37" s="23"/>
      <c r="M37" s="23">
        <v>3866</v>
      </c>
      <c r="N37" s="23">
        <v>331</v>
      </c>
      <c r="O37" s="23">
        <v>85.49</v>
      </c>
      <c r="P37" s="23"/>
      <c r="Q37" s="23">
        <v>9587</v>
      </c>
      <c r="R37" s="23">
        <v>519</v>
      </c>
      <c r="S37" s="23">
        <v>54.17</v>
      </c>
      <c r="T37" s="2"/>
    </row>
    <row r="38" spans="1:20" ht="12.75" customHeight="1">
      <c r="A38" s="22"/>
      <c r="B38" s="23">
        <v>28001</v>
      </c>
      <c r="C38" s="81"/>
      <c r="D38" s="23">
        <v>32000</v>
      </c>
      <c r="E38" s="23">
        <v>0</v>
      </c>
      <c r="F38" s="23">
        <v>0</v>
      </c>
      <c r="G38" s="23">
        <v>0</v>
      </c>
      <c r="H38" s="23"/>
      <c r="I38" s="23">
        <v>2529</v>
      </c>
      <c r="J38" s="23">
        <v>25</v>
      </c>
      <c r="K38" s="23">
        <v>10.08</v>
      </c>
      <c r="L38" s="23"/>
      <c r="M38" s="23">
        <v>3764</v>
      </c>
      <c r="N38" s="23">
        <v>171</v>
      </c>
      <c r="O38" s="23">
        <v>45.41</v>
      </c>
      <c r="P38" s="23"/>
      <c r="Q38" s="23">
        <v>6293</v>
      </c>
      <c r="R38" s="23">
        <v>196</v>
      </c>
      <c r="S38" s="23">
        <v>31.21</v>
      </c>
      <c r="T38" s="2"/>
    </row>
    <row r="39" spans="1:20" ht="12.75" customHeight="1">
      <c r="A39" s="22"/>
      <c r="B39" s="23">
        <v>32001</v>
      </c>
      <c r="C39" s="81"/>
      <c r="D39" s="23" t="s">
        <v>28</v>
      </c>
      <c r="E39" s="23">
        <v>0</v>
      </c>
      <c r="F39" s="23">
        <v>0</v>
      </c>
      <c r="G39" s="23">
        <v>0</v>
      </c>
      <c r="H39" s="23"/>
      <c r="I39" s="23">
        <v>0</v>
      </c>
      <c r="J39" s="23">
        <v>0</v>
      </c>
      <c r="K39" s="23">
        <v>0</v>
      </c>
      <c r="L39" s="23"/>
      <c r="M39" s="23">
        <v>1669</v>
      </c>
      <c r="N39" s="23">
        <v>23</v>
      </c>
      <c r="O39" s="23">
        <v>13.52</v>
      </c>
      <c r="P39" s="23"/>
      <c r="Q39" s="23">
        <v>1669</v>
      </c>
      <c r="R39" s="23">
        <v>23</v>
      </c>
      <c r="S39" s="23">
        <v>13.52</v>
      </c>
      <c r="T39" s="2"/>
    </row>
    <row r="40" spans="1:20" ht="12.75" customHeight="1">
      <c r="A40" s="22"/>
      <c r="B40" s="82"/>
      <c r="C40" s="83"/>
      <c r="D40" s="82" t="s">
        <v>29</v>
      </c>
      <c r="E40" s="23">
        <v>2050</v>
      </c>
      <c r="F40" s="24">
        <v>22</v>
      </c>
      <c r="G40" s="24">
        <v>10.72</v>
      </c>
      <c r="H40" s="24"/>
      <c r="I40" s="23">
        <v>46097</v>
      </c>
      <c r="J40" s="24">
        <v>4070</v>
      </c>
      <c r="K40" s="24">
        <v>88.29</v>
      </c>
      <c r="L40" s="24"/>
      <c r="M40" s="23">
        <v>31071</v>
      </c>
      <c r="N40" s="24">
        <v>4127</v>
      </c>
      <c r="O40" s="24">
        <v>132.82</v>
      </c>
      <c r="P40" s="24"/>
      <c r="Q40" s="23">
        <v>79218</v>
      </c>
      <c r="R40" s="24">
        <v>8219</v>
      </c>
      <c r="S40" s="24">
        <v>103.75</v>
      </c>
      <c r="T40" s="2"/>
    </row>
    <row r="41" spans="1:20" ht="12.75" customHeight="1">
      <c r="A41" s="33" t="s">
        <v>23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2"/>
    </row>
    <row r="42" spans="1:20" ht="12.75" customHeight="1">
      <c r="A42" s="30"/>
      <c r="B42" s="31">
        <v>0</v>
      </c>
      <c r="C42" s="81" t="s">
        <v>27</v>
      </c>
      <c r="D42" s="31">
        <v>4000</v>
      </c>
      <c r="E42" s="32">
        <v>13325</v>
      </c>
      <c r="F42" s="31">
        <v>127</v>
      </c>
      <c r="G42" s="31">
        <v>9.53</v>
      </c>
      <c r="H42" s="31"/>
      <c r="I42" s="32">
        <v>2674</v>
      </c>
      <c r="J42" s="31">
        <v>113</v>
      </c>
      <c r="K42" s="31">
        <v>42.11</v>
      </c>
      <c r="L42" s="31"/>
      <c r="M42" s="32">
        <v>1275</v>
      </c>
      <c r="N42" s="31">
        <v>63</v>
      </c>
      <c r="O42" s="31">
        <v>49.67</v>
      </c>
      <c r="P42" s="31"/>
      <c r="Q42" s="32">
        <v>17274</v>
      </c>
      <c r="R42" s="31">
        <v>303</v>
      </c>
      <c r="S42" s="31">
        <v>17.54</v>
      </c>
      <c r="T42" s="2"/>
    </row>
    <row r="43" spans="1:20" ht="12.75" customHeight="1">
      <c r="A43" s="22"/>
      <c r="B43" s="23">
        <v>4001</v>
      </c>
      <c r="C43" s="81" t="s">
        <v>27</v>
      </c>
      <c r="D43" s="23">
        <v>8000</v>
      </c>
      <c r="E43" s="23">
        <v>25174</v>
      </c>
      <c r="F43" s="23">
        <v>436</v>
      </c>
      <c r="G43" s="23">
        <v>17.32</v>
      </c>
      <c r="H43" s="23"/>
      <c r="I43" s="23">
        <v>9922</v>
      </c>
      <c r="J43" s="23">
        <v>1093</v>
      </c>
      <c r="K43" s="23">
        <v>110.19</v>
      </c>
      <c r="L43" s="23"/>
      <c r="M43" s="23">
        <v>3518</v>
      </c>
      <c r="N43" s="23">
        <v>441</v>
      </c>
      <c r="O43" s="23">
        <v>125.32</v>
      </c>
      <c r="P43" s="23"/>
      <c r="Q43" s="23">
        <v>38614</v>
      </c>
      <c r="R43" s="23">
        <v>1970</v>
      </c>
      <c r="S43" s="23">
        <v>51.02</v>
      </c>
      <c r="T43" s="2"/>
    </row>
    <row r="44" spans="1:20" ht="12.75" customHeight="1">
      <c r="A44" s="6"/>
      <c r="B44" s="23">
        <v>8001</v>
      </c>
      <c r="C44" s="81" t="s">
        <v>27</v>
      </c>
      <c r="D44" s="23">
        <v>12000</v>
      </c>
      <c r="E44" s="23">
        <v>13394</v>
      </c>
      <c r="F44" s="23">
        <v>105</v>
      </c>
      <c r="G44" s="23">
        <v>7.83</v>
      </c>
      <c r="H44" s="23"/>
      <c r="I44" s="23">
        <v>11663</v>
      </c>
      <c r="J44" s="23">
        <v>1490</v>
      </c>
      <c r="K44" s="23">
        <v>127.79</v>
      </c>
      <c r="L44" s="23"/>
      <c r="M44" s="23">
        <v>8393</v>
      </c>
      <c r="N44" s="23">
        <v>1673</v>
      </c>
      <c r="O44" s="23">
        <v>199.3</v>
      </c>
      <c r="P44" s="23"/>
      <c r="Q44" s="23">
        <v>33450</v>
      </c>
      <c r="R44" s="23">
        <v>3268</v>
      </c>
      <c r="S44" s="23">
        <v>97.7</v>
      </c>
      <c r="T44" s="2"/>
    </row>
    <row r="45" spans="1:20" ht="12.75" customHeight="1">
      <c r="A45" s="22"/>
      <c r="B45" s="23">
        <v>12001</v>
      </c>
      <c r="C45" s="81" t="s">
        <v>27</v>
      </c>
      <c r="D45" s="23">
        <v>16000</v>
      </c>
      <c r="E45" s="23">
        <v>174</v>
      </c>
      <c r="F45" s="23" t="s">
        <v>61</v>
      </c>
      <c r="G45" s="23">
        <v>0.91</v>
      </c>
      <c r="H45" s="23"/>
      <c r="I45" s="23">
        <v>10508</v>
      </c>
      <c r="J45" s="23">
        <v>1285</v>
      </c>
      <c r="K45" s="23">
        <v>122.24</v>
      </c>
      <c r="L45" s="23"/>
      <c r="M45" s="23">
        <v>9746</v>
      </c>
      <c r="N45" s="23">
        <v>2007</v>
      </c>
      <c r="O45" s="23">
        <v>205.92</v>
      </c>
      <c r="P45" s="23"/>
      <c r="Q45" s="23">
        <v>20428</v>
      </c>
      <c r="R45" s="23">
        <v>3292</v>
      </c>
      <c r="S45" s="23">
        <v>161.13</v>
      </c>
      <c r="T45" s="2"/>
    </row>
    <row r="46" spans="1:20" ht="12.75" customHeight="1">
      <c r="A46" s="22"/>
      <c r="B46" s="23">
        <v>16001</v>
      </c>
      <c r="C46" s="81" t="s">
        <v>27</v>
      </c>
      <c r="D46" s="23">
        <v>20000</v>
      </c>
      <c r="E46" s="23">
        <v>0</v>
      </c>
      <c r="F46" s="23">
        <v>0</v>
      </c>
      <c r="G46" s="23">
        <v>0</v>
      </c>
      <c r="H46" s="23"/>
      <c r="I46" s="23">
        <v>10236</v>
      </c>
      <c r="J46" s="23">
        <v>981</v>
      </c>
      <c r="K46" s="23">
        <v>95.87</v>
      </c>
      <c r="L46" s="23"/>
      <c r="M46" s="23">
        <v>8466</v>
      </c>
      <c r="N46" s="23">
        <v>1449</v>
      </c>
      <c r="O46" s="23">
        <v>171.2</v>
      </c>
      <c r="P46" s="23"/>
      <c r="Q46" s="23">
        <v>18702</v>
      </c>
      <c r="R46" s="23">
        <v>2431</v>
      </c>
      <c r="S46" s="23">
        <v>129.97</v>
      </c>
      <c r="T46" s="2"/>
    </row>
    <row r="47" spans="1:20" ht="12.75" customHeight="1">
      <c r="A47" s="22"/>
      <c r="B47" s="23">
        <v>20001</v>
      </c>
      <c r="C47" s="81" t="s">
        <v>27</v>
      </c>
      <c r="D47" s="23">
        <v>24000</v>
      </c>
      <c r="E47" s="23">
        <v>0</v>
      </c>
      <c r="F47" s="23">
        <v>0</v>
      </c>
      <c r="G47" s="23">
        <v>0</v>
      </c>
      <c r="H47" s="23"/>
      <c r="I47" s="23">
        <v>9375</v>
      </c>
      <c r="J47" s="23">
        <v>622</v>
      </c>
      <c r="K47" s="23">
        <v>66.39</v>
      </c>
      <c r="L47" s="23"/>
      <c r="M47" s="23">
        <v>8409</v>
      </c>
      <c r="N47" s="23">
        <v>1100</v>
      </c>
      <c r="O47" s="23">
        <v>130.84</v>
      </c>
      <c r="P47" s="23"/>
      <c r="Q47" s="23">
        <v>17784</v>
      </c>
      <c r="R47" s="23">
        <v>1723</v>
      </c>
      <c r="S47" s="23">
        <v>96.87</v>
      </c>
      <c r="T47" s="2"/>
    </row>
    <row r="48" spans="1:20" ht="12.75" customHeight="1">
      <c r="A48" s="22"/>
      <c r="B48" s="23">
        <v>24001</v>
      </c>
      <c r="C48" s="81" t="s">
        <v>27</v>
      </c>
      <c r="D48" s="23">
        <v>28000</v>
      </c>
      <c r="E48" s="23">
        <v>0</v>
      </c>
      <c r="F48" s="23">
        <v>0</v>
      </c>
      <c r="G48" s="23">
        <v>0</v>
      </c>
      <c r="H48" s="23"/>
      <c r="I48" s="23">
        <v>8107</v>
      </c>
      <c r="J48" s="23">
        <v>285</v>
      </c>
      <c r="K48" s="23">
        <v>35.1</v>
      </c>
      <c r="L48" s="23"/>
      <c r="M48" s="23">
        <v>8054</v>
      </c>
      <c r="N48" s="23">
        <v>730</v>
      </c>
      <c r="O48" s="23">
        <v>90.57</v>
      </c>
      <c r="P48" s="23"/>
      <c r="Q48" s="23">
        <v>16161</v>
      </c>
      <c r="R48" s="23">
        <v>1014</v>
      </c>
      <c r="S48" s="23">
        <v>62.75</v>
      </c>
      <c r="T48" s="2"/>
    </row>
    <row r="49" spans="1:20" ht="12.75" customHeight="1">
      <c r="A49" s="22"/>
      <c r="B49" s="23">
        <v>28001</v>
      </c>
      <c r="C49" s="81"/>
      <c r="D49" s="23">
        <v>32000</v>
      </c>
      <c r="E49" s="23">
        <v>0</v>
      </c>
      <c r="F49" s="23">
        <v>0</v>
      </c>
      <c r="G49" s="23">
        <v>0</v>
      </c>
      <c r="H49" s="23"/>
      <c r="I49" s="23">
        <v>4085</v>
      </c>
      <c r="J49" s="23">
        <v>47</v>
      </c>
      <c r="K49" s="23">
        <v>11.56</v>
      </c>
      <c r="L49" s="23"/>
      <c r="M49" s="23">
        <v>7109</v>
      </c>
      <c r="N49" s="23">
        <v>352</v>
      </c>
      <c r="O49" s="23">
        <v>49.57</v>
      </c>
      <c r="P49" s="23"/>
      <c r="Q49" s="23">
        <v>11194</v>
      </c>
      <c r="R49" s="23">
        <v>400</v>
      </c>
      <c r="S49" s="23">
        <v>35.7</v>
      </c>
      <c r="T49" s="2"/>
    </row>
    <row r="50" spans="1:20" ht="12.75" customHeight="1">
      <c r="A50" s="22"/>
      <c r="B50" s="23">
        <v>32001</v>
      </c>
      <c r="C50" s="81"/>
      <c r="D50" s="23" t="s">
        <v>28</v>
      </c>
      <c r="E50" s="23">
        <v>0</v>
      </c>
      <c r="F50" s="23">
        <v>0</v>
      </c>
      <c r="G50" s="23">
        <v>0</v>
      </c>
      <c r="H50" s="23"/>
      <c r="I50" s="23">
        <v>0</v>
      </c>
      <c r="J50" s="23">
        <v>0</v>
      </c>
      <c r="K50" s="23">
        <v>0</v>
      </c>
      <c r="L50" s="23"/>
      <c r="M50" s="23">
        <v>3669</v>
      </c>
      <c r="N50" s="23">
        <v>59</v>
      </c>
      <c r="O50" s="23">
        <v>16.01</v>
      </c>
      <c r="P50" s="23"/>
      <c r="Q50" s="23">
        <v>3669</v>
      </c>
      <c r="R50" s="23">
        <v>59</v>
      </c>
      <c r="S50" s="23">
        <v>16.01</v>
      </c>
      <c r="T50" s="2"/>
    </row>
    <row r="51" spans="1:20" ht="12.75" customHeight="1">
      <c r="A51" s="22"/>
      <c r="B51" s="82"/>
      <c r="C51" s="85"/>
      <c r="D51" s="82" t="s">
        <v>29</v>
      </c>
      <c r="E51" s="25">
        <v>52067</v>
      </c>
      <c r="F51" s="26">
        <v>668</v>
      </c>
      <c r="G51" s="26">
        <v>12.83</v>
      </c>
      <c r="H51" s="26"/>
      <c r="I51" s="25">
        <v>66570</v>
      </c>
      <c r="J51" s="26">
        <v>5917</v>
      </c>
      <c r="K51" s="26">
        <v>88.87</v>
      </c>
      <c r="L51" s="26"/>
      <c r="M51" s="25">
        <v>58639</v>
      </c>
      <c r="N51" s="26">
        <v>7874</v>
      </c>
      <c r="O51" s="26">
        <v>134.28</v>
      </c>
      <c r="P51" s="26"/>
      <c r="Q51" s="25">
        <v>177276</v>
      </c>
      <c r="R51" s="26">
        <v>14459</v>
      </c>
      <c r="S51" s="26">
        <v>81.56</v>
      </c>
      <c r="T51" s="2"/>
    </row>
    <row r="52" spans="1:20" ht="13.5">
      <c r="A52" s="8" t="s">
        <v>55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2"/>
    </row>
    <row r="53" spans="1:20" ht="9.75" customHeight="1">
      <c r="A53" s="39" t="s">
        <v>24</v>
      </c>
      <c r="B53" s="27"/>
      <c r="C53" s="27"/>
      <c r="D53" s="27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2"/>
    </row>
    <row r="54" spans="1:20" ht="9.75" customHeight="1">
      <c r="A54" s="2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2"/>
    </row>
    <row r="55" spans="1:20" ht="13.5">
      <c r="A55" s="15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2"/>
    </row>
    <row r="56" spans="1:20" ht="13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2"/>
    </row>
    <row r="57" spans="1:20" ht="13.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5" t="s">
        <v>42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11"/>
      <c r="U1" s="7"/>
    </row>
    <row r="2" spans="1:20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1"/>
    </row>
    <row r="3" spans="1:20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1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1"/>
    </row>
    <row r="5" spans="1:20" ht="12.75" customHeight="1">
      <c r="A5" s="8"/>
      <c r="B5" s="8"/>
      <c r="C5" s="8"/>
      <c r="D5" s="8"/>
      <c r="E5" s="9" t="s">
        <v>30</v>
      </c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8"/>
      <c r="R5" s="8"/>
      <c r="S5" s="8"/>
      <c r="T5" s="11"/>
    </row>
    <row r="6" spans="1:20" ht="12.75" customHeight="1">
      <c r="A6" s="11"/>
      <c r="B6" s="11"/>
      <c r="C6" s="11"/>
      <c r="D6" s="11"/>
      <c r="E6" s="12" t="s">
        <v>31</v>
      </c>
      <c r="F6" s="13"/>
      <c r="G6" s="12"/>
      <c r="H6" s="14"/>
      <c r="I6" s="12" t="s">
        <v>35</v>
      </c>
      <c r="J6" s="13"/>
      <c r="K6" s="12"/>
      <c r="L6" s="14"/>
      <c r="M6" s="12" t="s">
        <v>36</v>
      </c>
      <c r="N6" s="13"/>
      <c r="O6" s="12"/>
      <c r="P6" s="15"/>
      <c r="Q6" s="16" t="s">
        <v>15</v>
      </c>
      <c r="R6" s="17"/>
      <c r="S6" s="16"/>
      <c r="T6" s="11"/>
    </row>
    <row r="7" spans="1:20" ht="25.5" customHeight="1">
      <c r="A7" s="38" t="s">
        <v>19</v>
      </c>
      <c r="B7" s="16" t="s">
        <v>26</v>
      </c>
      <c r="C7" s="16"/>
      <c r="D7" s="16"/>
      <c r="E7" s="18" t="s">
        <v>32</v>
      </c>
      <c r="F7" s="19" t="s">
        <v>33</v>
      </c>
      <c r="G7" s="19" t="s">
        <v>34</v>
      </c>
      <c r="H7" s="20"/>
      <c r="I7" s="18" t="s">
        <v>32</v>
      </c>
      <c r="J7" s="19" t="s">
        <v>33</v>
      </c>
      <c r="K7" s="19" t="s">
        <v>34</v>
      </c>
      <c r="L7" s="20"/>
      <c r="M7" s="18" t="s">
        <v>32</v>
      </c>
      <c r="N7" s="19" t="s">
        <v>33</v>
      </c>
      <c r="O7" s="19" t="s">
        <v>34</v>
      </c>
      <c r="P7" s="20"/>
      <c r="Q7" s="18" t="s">
        <v>32</v>
      </c>
      <c r="R7" s="19" t="s">
        <v>33</v>
      </c>
      <c r="S7" s="19" t="s">
        <v>34</v>
      </c>
      <c r="T7" s="11"/>
    </row>
    <row r="8" spans="1:20" ht="12.75" customHeight="1">
      <c r="A8" s="33" t="s">
        <v>20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27"/>
    </row>
    <row r="9" spans="1:20" ht="12.75" customHeight="1">
      <c r="A9" s="30"/>
      <c r="B9" s="31">
        <v>0</v>
      </c>
      <c r="C9" s="81" t="s">
        <v>27</v>
      </c>
      <c r="D9" s="31">
        <v>4000</v>
      </c>
      <c r="E9" s="32">
        <v>1381</v>
      </c>
      <c r="F9" s="31">
        <v>12</v>
      </c>
      <c r="G9" s="31">
        <v>8.43</v>
      </c>
      <c r="H9" s="31"/>
      <c r="I9" s="32">
        <v>73</v>
      </c>
      <c r="J9" s="31">
        <v>3</v>
      </c>
      <c r="K9" s="31">
        <v>42.11</v>
      </c>
      <c r="L9" s="31"/>
      <c r="M9" s="32">
        <v>20</v>
      </c>
      <c r="N9" s="31">
        <v>1</v>
      </c>
      <c r="O9" s="31">
        <v>48.5</v>
      </c>
      <c r="P9" s="31"/>
      <c r="Q9" s="32">
        <v>1474</v>
      </c>
      <c r="R9" s="31">
        <v>16</v>
      </c>
      <c r="S9" s="31">
        <v>10.64</v>
      </c>
      <c r="T9" s="11"/>
    </row>
    <row r="10" spans="1:20" ht="12.75" customHeight="1">
      <c r="A10" s="22"/>
      <c r="B10" s="23">
        <v>4001</v>
      </c>
      <c r="C10" s="81" t="s">
        <v>27</v>
      </c>
      <c r="D10" s="23">
        <v>8000</v>
      </c>
      <c r="E10" s="23">
        <v>1992</v>
      </c>
      <c r="F10" s="23">
        <v>34</v>
      </c>
      <c r="G10" s="23">
        <v>17.15</v>
      </c>
      <c r="H10" s="23"/>
      <c r="I10" s="23">
        <v>126</v>
      </c>
      <c r="J10" s="23">
        <v>13</v>
      </c>
      <c r="K10" s="23">
        <v>102.88</v>
      </c>
      <c r="L10" s="23"/>
      <c r="M10" s="23">
        <v>33</v>
      </c>
      <c r="N10" s="23">
        <v>4</v>
      </c>
      <c r="O10" s="23">
        <v>120.72</v>
      </c>
      <c r="P10" s="23"/>
      <c r="Q10" s="23">
        <v>2151</v>
      </c>
      <c r="R10" s="23">
        <v>51</v>
      </c>
      <c r="S10" s="23">
        <v>23.76</v>
      </c>
      <c r="T10" s="11"/>
    </row>
    <row r="11" spans="1:20" ht="12.75" customHeight="1">
      <c r="A11" s="6"/>
      <c r="B11" s="23">
        <v>8001</v>
      </c>
      <c r="C11" s="81" t="s">
        <v>27</v>
      </c>
      <c r="D11" s="23">
        <v>12000</v>
      </c>
      <c r="E11" s="23">
        <v>1100</v>
      </c>
      <c r="F11" s="23">
        <v>8</v>
      </c>
      <c r="G11" s="23">
        <v>7.38</v>
      </c>
      <c r="H11" s="23"/>
      <c r="I11" s="23">
        <v>107</v>
      </c>
      <c r="J11" s="23">
        <v>14</v>
      </c>
      <c r="K11" s="23">
        <v>128.43</v>
      </c>
      <c r="L11" s="23"/>
      <c r="M11" s="23">
        <v>43</v>
      </c>
      <c r="N11" s="23">
        <v>9</v>
      </c>
      <c r="O11" s="23">
        <v>198.15</v>
      </c>
      <c r="P11" s="23"/>
      <c r="Q11" s="23">
        <v>1250</v>
      </c>
      <c r="R11" s="23">
        <v>30</v>
      </c>
      <c r="S11" s="23">
        <v>24.31</v>
      </c>
      <c r="T11" s="11"/>
    </row>
    <row r="12" spans="1:20" ht="12.75" customHeight="1">
      <c r="A12" s="22"/>
      <c r="B12" s="23">
        <v>12001</v>
      </c>
      <c r="C12" s="81" t="s">
        <v>27</v>
      </c>
      <c r="D12" s="23">
        <v>16000</v>
      </c>
      <c r="E12" s="23">
        <v>0</v>
      </c>
      <c r="F12" s="23">
        <v>0</v>
      </c>
      <c r="G12" s="23">
        <v>0</v>
      </c>
      <c r="H12" s="23"/>
      <c r="I12" s="23">
        <v>54</v>
      </c>
      <c r="J12" s="23">
        <v>7</v>
      </c>
      <c r="K12" s="23">
        <v>122.93</v>
      </c>
      <c r="L12" s="23"/>
      <c r="M12" s="23">
        <v>17</v>
      </c>
      <c r="N12" s="23">
        <v>3</v>
      </c>
      <c r="O12" s="23">
        <v>203.46</v>
      </c>
      <c r="P12" s="23"/>
      <c r="Q12" s="23">
        <v>71</v>
      </c>
      <c r="R12" s="23">
        <v>10</v>
      </c>
      <c r="S12" s="23">
        <v>142.21</v>
      </c>
      <c r="T12" s="11"/>
    </row>
    <row r="13" spans="1:20" ht="12.75" customHeight="1">
      <c r="A13" s="22"/>
      <c r="B13" s="23">
        <v>16001</v>
      </c>
      <c r="C13" s="81" t="s">
        <v>27</v>
      </c>
      <c r="D13" s="23">
        <v>20000</v>
      </c>
      <c r="E13" s="23">
        <v>0</v>
      </c>
      <c r="F13" s="23">
        <v>0</v>
      </c>
      <c r="G13" s="23">
        <v>0</v>
      </c>
      <c r="H13" s="23"/>
      <c r="I13" s="23">
        <v>46</v>
      </c>
      <c r="J13" s="23">
        <v>4</v>
      </c>
      <c r="K13" s="23">
        <v>91.84</v>
      </c>
      <c r="L13" s="23"/>
      <c r="M13" s="23">
        <v>19</v>
      </c>
      <c r="N13" s="23">
        <v>3</v>
      </c>
      <c r="O13" s="23">
        <v>172.21</v>
      </c>
      <c r="P13" s="23"/>
      <c r="Q13" s="23">
        <v>65</v>
      </c>
      <c r="R13" s="23">
        <v>7</v>
      </c>
      <c r="S13" s="23">
        <v>115.33</v>
      </c>
      <c r="T13" s="11"/>
    </row>
    <row r="14" spans="1:20" ht="12.75" customHeight="1">
      <c r="A14" s="22"/>
      <c r="B14" s="23">
        <v>20001</v>
      </c>
      <c r="C14" s="81" t="s">
        <v>27</v>
      </c>
      <c r="D14" s="23">
        <v>24000</v>
      </c>
      <c r="E14" s="23">
        <v>0</v>
      </c>
      <c r="F14" s="23">
        <v>0</v>
      </c>
      <c r="G14" s="23">
        <v>0</v>
      </c>
      <c r="H14" s="23"/>
      <c r="I14" s="23">
        <v>33</v>
      </c>
      <c r="J14" s="23">
        <v>2</v>
      </c>
      <c r="K14" s="23">
        <v>62.97</v>
      </c>
      <c r="L14" s="23"/>
      <c r="M14" s="23">
        <v>9</v>
      </c>
      <c r="N14" s="23">
        <v>1</v>
      </c>
      <c r="O14" s="23">
        <v>128.27</v>
      </c>
      <c r="P14" s="23"/>
      <c r="Q14" s="23">
        <v>42</v>
      </c>
      <c r="R14" s="23">
        <v>3</v>
      </c>
      <c r="S14" s="23">
        <v>76.96</v>
      </c>
      <c r="T14" s="11"/>
    </row>
    <row r="15" spans="1:20" ht="12.75" customHeight="1">
      <c r="A15" s="22"/>
      <c r="B15" s="23">
        <v>24001</v>
      </c>
      <c r="C15" s="81" t="s">
        <v>27</v>
      </c>
      <c r="D15" s="23">
        <v>28000</v>
      </c>
      <c r="E15" s="23">
        <v>0</v>
      </c>
      <c r="F15" s="23">
        <v>0</v>
      </c>
      <c r="G15" s="23">
        <v>0</v>
      </c>
      <c r="H15" s="23"/>
      <c r="I15" s="23">
        <v>27</v>
      </c>
      <c r="J15" s="23">
        <v>1</v>
      </c>
      <c r="K15" s="23">
        <v>32.05</v>
      </c>
      <c r="L15" s="23"/>
      <c r="M15" s="23">
        <v>12</v>
      </c>
      <c r="N15" s="23">
        <v>1</v>
      </c>
      <c r="O15" s="23">
        <v>94.25</v>
      </c>
      <c r="P15" s="23"/>
      <c r="Q15" s="23">
        <v>39</v>
      </c>
      <c r="R15" s="23">
        <v>2</v>
      </c>
      <c r="S15" s="23">
        <v>51.19</v>
      </c>
      <c r="T15" s="11"/>
    </row>
    <row r="16" spans="1:20" ht="12.75" customHeight="1">
      <c r="A16" s="22"/>
      <c r="B16" s="23">
        <v>28001</v>
      </c>
      <c r="C16" s="81"/>
      <c r="D16" s="23">
        <v>32000</v>
      </c>
      <c r="E16" s="23">
        <v>0</v>
      </c>
      <c r="F16" s="23">
        <v>0</v>
      </c>
      <c r="G16" s="23">
        <v>0</v>
      </c>
      <c r="H16" s="23"/>
      <c r="I16" s="23">
        <v>10</v>
      </c>
      <c r="J16" s="23" t="s">
        <v>61</v>
      </c>
      <c r="K16" s="23">
        <v>5.71</v>
      </c>
      <c r="L16" s="23"/>
      <c r="M16" s="23">
        <v>9</v>
      </c>
      <c r="N16" s="23" t="s">
        <v>61</v>
      </c>
      <c r="O16" s="23">
        <v>47.33</v>
      </c>
      <c r="P16" s="23"/>
      <c r="Q16" s="23">
        <v>19</v>
      </c>
      <c r="R16" s="23" t="s">
        <v>61</v>
      </c>
      <c r="S16" s="23">
        <v>25.42</v>
      </c>
      <c r="T16" s="11"/>
    </row>
    <row r="17" spans="1:20" ht="12.75" customHeight="1">
      <c r="A17" s="22"/>
      <c r="B17" s="23">
        <v>32001</v>
      </c>
      <c r="C17" s="81"/>
      <c r="D17" s="23" t="s">
        <v>28</v>
      </c>
      <c r="E17" s="23">
        <v>0</v>
      </c>
      <c r="F17" s="23">
        <v>0</v>
      </c>
      <c r="G17" s="23">
        <v>0</v>
      </c>
      <c r="H17" s="23"/>
      <c r="I17" s="23">
        <v>0</v>
      </c>
      <c r="J17" s="23">
        <v>0</v>
      </c>
      <c r="K17" s="23">
        <v>0</v>
      </c>
      <c r="L17" s="23"/>
      <c r="M17" s="23">
        <v>3</v>
      </c>
      <c r="N17" s="23" t="s">
        <v>61</v>
      </c>
      <c r="O17" s="23">
        <v>16</v>
      </c>
      <c r="P17" s="23"/>
      <c r="Q17" s="23">
        <v>3</v>
      </c>
      <c r="R17" s="23" t="s">
        <v>61</v>
      </c>
      <c r="S17" s="23">
        <v>16</v>
      </c>
      <c r="T17" s="11"/>
    </row>
    <row r="18" spans="1:20" ht="12.75" customHeight="1">
      <c r="A18" s="22"/>
      <c r="B18" s="82"/>
      <c r="C18" s="83"/>
      <c r="D18" s="82" t="s">
        <v>29</v>
      </c>
      <c r="E18" s="23">
        <v>4473</v>
      </c>
      <c r="F18" s="24">
        <v>54</v>
      </c>
      <c r="G18" s="24">
        <v>12.06</v>
      </c>
      <c r="H18" s="24"/>
      <c r="I18" s="23">
        <v>476</v>
      </c>
      <c r="J18" s="24">
        <v>44</v>
      </c>
      <c r="K18" s="24">
        <v>91.68</v>
      </c>
      <c r="L18" s="24"/>
      <c r="M18" s="23">
        <v>165</v>
      </c>
      <c r="N18" s="24">
        <v>23</v>
      </c>
      <c r="O18" s="24">
        <v>139.18</v>
      </c>
      <c r="P18" s="24"/>
      <c r="Q18" s="23">
        <v>5114</v>
      </c>
      <c r="R18" s="24">
        <v>121</v>
      </c>
      <c r="S18" s="24">
        <v>23.57</v>
      </c>
      <c r="T18" s="11"/>
    </row>
    <row r="19" spans="1:20" ht="12.75" customHeight="1">
      <c r="A19" s="33" t="s">
        <v>21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11"/>
    </row>
    <row r="20" spans="1:20" ht="12.75" customHeight="1">
      <c r="A20" s="30"/>
      <c r="B20" s="31">
        <v>0</v>
      </c>
      <c r="C20" s="81" t="s">
        <v>27</v>
      </c>
      <c r="D20" s="31">
        <v>4000</v>
      </c>
      <c r="E20" s="32">
        <v>164</v>
      </c>
      <c r="F20" s="31">
        <v>1</v>
      </c>
      <c r="G20" s="31">
        <v>7.41</v>
      </c>
      <c r="H20" s="31"/>
      <c r="I20" s="32">
        <v>70</v>
      </c>
      <c r="J20" s="31">
        <v>2</v>
      </c>
      <c r="K20" s="31">
        <v>35.02</v>
      </c>
      <c r="L20" s="31"/>
      <c r="M20" s="32">
        <v>102</v>
      </c>
      <c r="N20" s="31">
        <v>5</v>
      </c>
      <c r="O20" s="31">
        <v>44.19</v>
      </c>
      <c r="P20" s="31"/>
      <c r="Q20" s="32">
        <v>336</v>
      </c>
      <c r="R20" s="31">
        <v>8</v>
      </c>
      <c r="S20" s="31">
        <v>24.33</v>
      </c>
      <c r="T20" s="11"/>
    </row>
    <row r="21" spans="1:20" ht="12.75" customHeight="1">
      <c r="A21" s="22"/>
      <c r="B21" s="23">
        <v>4001</v>
      </c>
      <c r="C21" s="81" t="s">
        <v>27</v>
      </c>
      <c r="D21" s="23">
        <v>8000</v>
      </c>
      <c r="E21" s="23">
        <v>244</v>
      </c>
      <c r="F21" s="23">
        <v>4</v>
      </c>
      <c r="G21" s="23">
        <v>17.43</v>
      </c>
      <c r="H21" s="23"/>
      <c r="I21" s="23">
        <v>158</v>
      </c>
      <c r="J21" s="23">
        <v>16</v>
      </c>
      <c r="K21" s="23">
        <v>104.13</v>
      </c>
      <c r="L21" s="23"/>
      <c r="M21" s="23">
        <v>186</v>
      </c>
      <c r="N21" s="23">
        <v>23</v>
      </c>
      <c r="O21" s="23">
        <v>122.87</v>
      </c>
      <c r="P21" s="23"/>
      <c r="Q21" s="23">
        <v>588</v>
      </c>
      <c r="R21" s="23">
        <v>44</v>
      </c>
      <c r="S21" s="23">
        <v>74.08</v>
      </c>
      <c r="T21" s="11"/>
    </row>
    <row r="22" spans="1:20" ht="12.75" customHeight="1">
      <c r="A22" s="6"/>
      <c r="B22" s="23">
        <v>8001</v>
      </c>
      <c r="C22" s="81" t="s">
        <v>27</v>
      </c>
      <c r="D22" s="23">
        <v>12000</v>
      </c>
      <c r="E22" s="23">
        <v>223</v>
      </c>
      <c r="F22" s="23">
        <v>2</v>
      </c>
      <c r="G22" s="23">
        <v>9.49</v>
      </c>
      <c r="H22" s="23"/>
      <c r="I22" s="23">
        <v>216</v>
      </c>
      <c r="J22" s="23">
        <v>27</v>
      </c>
      <c r="K22" s="23">
        <v>124.76</v>
      </c>
      <c r="L22" s="23"/>
      <c r="M22" s="23">
        <v>349</v>
      </c>
      <c r="N22" s="23">
        <v>67</v>
      </c>
      <c r="O22" s="23">
        <v>193.14</v>
      </c>
      <c r="P22" s="23"/>
      <c r="Q22" s="23">
        <v>788</v>
      </c>
      <c r="R22" s="23">
        <v>96</v>
      </c>
      <c r="S22" s="23">
        <v>122.43</v>
      </c>
      <c r="T22" s="11"/>
    </row>
    <row r="23" spans="1:20" ht="12.75" customHeight="1">
      <c r="A23" s="22"/>
      <c r="B23" s="23">
        <v>12001</v>
      </c>
      <c r="C23" s="81" t="s">
        <v>27</v>
      </c>
      <c r="D23" s="23">
        <v>16000</v>
      </c>
      <c r="E23" s="23">
        <v>18</v>
      </c>
      <c r="F23" s="23" t="s">
        <v>61</v>
      </c>
      <c r="G23" s="23">
        <v>0.95</v>
      </c>
      <c r="H23" s="23"/>
      <c r="I23" s="23">
        <v>249</v>
      </c>
      <c r="J23" s="23">
        <v>30</v>
      </c>
      <c r="K23" s="23">
        <v>120.78</v>
      </c>
      <c r="L23" s="23"/>
      <c r="M23" s="23">
        <v>462</v>
      </c>
      <c r="N23" s="23">
        <v>93</v>
      </c>
      <c r="O23" s="23">
        <v>201.89</v>
      </c>
      <c r="P23" s="23"/>
      <c r="Q23" s="23">
        <v>729</v>
      </c>
      <c r="R23" s="23">
        <v>123</v>
      </c>
      <c r="S23" s="23">
        <v>169.23</v>
      </c>
      <c r="T23" s="11"/>
    </row>
    <row r="24" spans="1:20" ht="12.75" customHeight="1">
      <c r="A24" s="22"/>
      <c r="B24" s="23">
        <v>16001</v>
      </c>
      <c r="C24" s="81" t="s">
        <v>27</v>
      </c>
      <c r="D24" s="23">
        <v>20000</v>
      </c>
      <c r="E24" s="23">
        <v>0</v>
      </c>
      <c r="F24" s="23">
        <v>0</v>
      </c>
      <c r="G24" s="23">
        <v>0</v>
      </c>
      <c r="H24" s="23"/>
      <c r="I24" s="23">
        <v>278</v>
      </c>
      <c r="J24" s="23">
        <v>27</v>
      </c>
      <c r="K24" s="23">
        <v>96.55</v>
      </c>
      <c r="L24" s="23"/>
      <c r="M24" s="23">
        <v>419</v>
      </c>
      <c r="N24" s="23">
        <v>71</v>
      </c>
      <c r="O24" s="23">
        <v>169.95</v>
      </c>
      <c r="P24" s="23"/>
      <c r="Q24" s="23">
        <v>697</v>
      </c>
      <c r="R24" s="23">
        <v>98</v>
      </c>
      <c r="S24" s="23">
        <v>140.67</v>
      </c>
      <c r="T24" s="11"/>
    </row>
    <row r="25" spans="1:20" ht="12.75" customHeight="1">
      <c r="A25" s="22"/>
      <c r="B25" s="23">
        <v>20001</v>
      </c>
      <c r="C25" s="81" t="s">
        <v>27</v>
      </c>
      <c r="D25" s="23">
        <v>24000</v>
      </c>
      <c r="E25" s="23">
        <v>0</v>
      </c>
      <c r="F25" s="23">
        <v>0</v>
      </c>
      <c r="G25" s="23">
        <v>0</v>
      </c>
      <c r="H25" s="23"/>
      <c r="I25" s="23">
        <v>295</v>
      </c>
      <c r="J25" s="23">
        <v>20</v>
      </c>
      <c r="K25" s="23">
        <v>69.36</v>
      </c>
      <c r="L25" s="23"/>
      <c r="M25" s="23">
        <v>469</v>
      </c>
      <c r="N25" s="23">
        <v>61</v>
      </c>
      <c r="O25" s="23">
        <v>130.49</v>
      </c>
      <c r="P25" s="23"/>
      <c r="Q25" s="23">
        <v>764</v>
      </c>
      <c r="R25" s="23">
        <v>82</v>
      </c>
      <c r="S25" s="23">
        <v>106.89</v>
      </c>
      <c r="T25" s="11"/>
    </row>
    <row r="26" spans="1:20" ht="12.75" customHeight="1">
      <c r="A26" s="22"/>
      <c r="B26" s="23">
        <v>24001</v>
      </c>
      <c r="C26" s="81" t="s">
        <v>27</v>
      </c>
      <c r="D26" s="23">
        <v>28000</v>
      </c>
      <c r="E26" s="23">
        <v>0</v>
      </c>
      <c r="F26" s="23">
        <v>0</v>
      </c>
      <c r="G26" s="23">
        <v>0</v>
      </c>
      <c r="H26" s="23"/>
      <c r="I26" s="23">
        <v>268</v>
      </c>
      <c r="J26" s="23">
        <v>11</v>
      </c>
      <c r="K26" s="23">
        <v>39.2</v>
      </c>
      <c r="L26" s="23"/>
      <c r="M26" s="23">
        <v>440</v>
      </c>
      <c r="N26" s="23">
        <v>40</v>
      </c>
      <c r="O26" s="23">
        <v>91.07</v>
      </c>
      <c r="P26" s="23"/>
      <c r="Q26" s="23">
        <v>708</v>
      </c>
      <c r="R26" s="23">
        <v>51</v>
      </c>
      <c r="S26" s="23">
        <v>71.43</v>
      </c>
      <c r="T26" s="11"/>
    </row>
    <row r="27" spans="1:20" ht="12.75" customHeight="1">
      <c r="A27" s="22"/>
      <c r="B27" s="23">
        <v>28001</v>
      </c>
      <c r="C27" s="81"/>
      <c r="D27" s="23">
        <v>32000</v>
      </c>
      <c r="E27" s="23">
        <v>0</v>
      </c>
      <c r="F27" s="23">
        <v>0</v>
      </c>
      <c r="G27" s="23">
        <v>0</v>
      </c>
      <c r="H27" s="23"/>
      <c r="I27" s="23">
        <v>171</v>
      </c>
      <c r="J27" s="23">
        <v>2</v>
      </c>
      <c r="K27" s="23">
        <v>13.9</v>
      </c>
      <c r="L27" s="23"/>
      <c r="M27" s="23">
        <v>415</v>
      </c>
      <c r="N27" s="23">
        <v>22</v>
      </c>
      <c r="O27" s="23">
        <v>52.68</v>
      </c>
      <c r="P27" s="23"/>
      <c r="Q27" s="23">
        <v>586</v>
      </c>
      <c r="R27" s="23">
        <v>24</v>
      </c>
      <c r="S27" s="23">
        <v>41.36</v>
      </c>
      <c r="T27" s="11"/>
    </row>
    <row r="28" spans="1:20" ht="12.75" customHeight="1">
      <c r="A28" s="22"/>
      <c r="B28" s="23">
        <v>32001</v>
      </c>
      <c r="C28" s="81"/>
      <c r="D28" s="23" t="s">
        <v>28</v>
      </c>
      <c r="E28" s="23">
        <v>0</v>
      </c>
      <c r="F28" s="23">
        <v>0</v>
      </c>
      <c r="G28" s="23">
        <v>0</v>
      </c>
      <c r="H28" s="23"/>
      <c r="I28" s="23">
        <v>0</v>
      </c>
      <c r="J28" s="23">
        <v>0</v>
      </c>
      <c r="K28" s="23">
        <v>0</v>
      </c>
      <c r="L28" s="23"/>
      <c r="M28" s="23">
        <v>258</v>
      </c>
      <c r="N28" s="23">
        <v>5</v>
      </c>
      <c r="O28" s="23">
        <v>17.51</v>
      </c>
      <c r="P28" s="23"/>
      <c r="Q28" s="23">
        <v>258</v>
      </c>
      <c r="R28" s="23">
        <v>5</v>
      </c>
      <c r="S28" s="23">
        <v>17.51</v>
      </c>
      <c r="T28" s="11"/>
    </row>
    <row r="29" spans="1:20" ht="12.75" customHeight="1">
      <c r="A29" s="22"/>
      <c r="B29" s="82"/>
      <c r="C29" s="83"/>
      <c r="D29" s="82" t="s">
        <v>29</v>
      </c>
      <c r="E29" s="23">
        <v>649</v>
      </c>
      <c r="F29" s="24">
        <v>8</v>
      </c>
      <c r="G29" s="24">
        <v>11.71</v>
      </c>
      <c r="H29" s="24"/>
      <c r="I29" s="23">
        <v>1705</v>
      </c>
      <c r="J29" s="24">
        <v>136</v>
      </c>
      <c r="K29" s="24">
        <v>79.83</v>
      </c>
      <c r="L29" s="24"/>
      <c r="M29" s="23">
        <v>3100</v>
      </c>
      <c r="N29" s="24">
        <v>387</v>
      </c>
      <c r="O29" s="24">
        <v>124.81</v>
      </c>
      <c r="P29" s="24"/>
      <c r="Q29" s="23">
        <v>5454</v>
      </c>
      <c r="R29" s="24">
        <v>531</v>
      </c>
      <c r="S29" s="24">
        <v>97.29</v>
      </c>
      <c r="T29" s="11"/>
    </row>
    <row r="30" spans="1:20" ht="12.75" customHeight="1">
      <c r="A30" s="33" t="s">
        <v>22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11"/>
    </row>
    <row r="31" spans="1:20" ht="12.75" customHeight="1">
      <c r="A31" s="30"/>
      <c r="B31" s="31">
        <v>0</v>
      </c>
      <c r="C31" s="81" t="s">
        <v>27</v>
      </c>
      <c r="D31" s="31">
        <v>4000</v>
      </c>
      <c r="E31" s="32">
        <v>58</v>
      </c>
      <c r="F31" s="31" t="s">
        <v>61</v>
      </c>
      <c r="G31" s="31">
        <v>6.74</v>
      </c>
      <c r="H31" s="31"/>
      <c r="I31" s="32">
        <v>396</v>
      </c>
      <c r="J31" s="31">
        <v>17</v>
      </c>
      <c r="K31" s="31">
        <v>42.2</v>
      </c>
      <c r="L31" s="31"/>
      <c r="M31" s="32">
        <v>268</v>
      </c>
      <c r="N31" s="31">
        <v>13</v>
      </c>
      <c r="O31" s="31">
        <v>47.44</v>
      </c>
      <c r="P31" s="31"/>
      <c r="Q31" s="32">
        <v>722</v>
      </c>
      <c r="R31" s="31">
        <v>30</v>
      </c>
      <c r="S31" s="31">
        <v>41.3</v>
      </c>
      <c r="T31" s="11"/>
    </row>
    <row r="32" spans="1:20" ht="12.75" customHeight="1">
      <c r="A32" s="22"/>
      <c r="B32" s="23">
        <v>4001</v>
      </c>
      <c r="C32" s="81" t="s">
        <v>27</v>
      </c>
      <c r="D32" s="23">
        <v>8000</v>
      </c>
      <c r="E32" s="23">
        <v>106</v>
      </c>
      <c r="F32" s="23">
        <v>2</v>
      </c>
      <c r="G32" s="23">
        <v>16.16</v>
      </c>
      <c r="H32" s="23"/>
      <c r="I32" s="23">
        <v>859</v>
      </c>
      <c r="J32" s="23">
        <v>91</v>
      </c>
      <c r="K32" s="23">
        <v>105.37</v>
      </c>
      <c r="L32" s="23"/>
      <c r="M32" s="23">
        <v>579</v>
      </c>
      <c r="N32" s="23">
        <v>71</v>
      </c>
      <c r="O32" s="23">
        <v>123.14</v>
      </c>
      <c r="P32" s="23"/>
      <c r="Q32" s="23">
        <v>1544</v>
      </c>
      <c r="R32" s="23">
        <v>164</v>
      </c>
      <c r="S32" s="23">
        <v>105.91</v>
      </c>
      <c r="T32" s="11"/>
    </row>
    <row r="33" spans="1:20" ht="12.75" customHeight="1">
      <c r="A33" s="6"/>
      <c r="B33" s="23">
        <v>8001</v>
      </c>
      <c r="C33" s="81" t="s">
        <v>27</v>
      </c>
      <c r="D33" s="23">
        <v>12000</v>
      </c>
      <c r="E33" s="23">
        <v>93</v>
      </c>
      <c r="F33" s="23">
        <v>1</v>
      </c>
      <c r="G33" s="23">
        <v>5.94</v>
      </c>
      <c r="H33" s="23"/>
      <c r="I33" s="23">
        <v>922</v>
      </c>
      <c r="J33" s="23">
        <v>117</v>
      </c>
      <c r="K33" s="23">
        <v>127.02</v>
      </c>
      <c r="L33" s="23"/>
      <c r="M33" s="23">
        <v>786</v>
      </c>
      <c r="N33" s="23">
        <v>154</v>
      </c>
      <c r="O33" s="23">
        <v>196.12</v>
      </c>
      <c r="P33" s="23"/>
      <c r="Q33" s="23">
        <v>1801</v>
      </c>
      <c r="R33" s="23">
        <v>272</v>
      </c>
      <c r="S33" s="23">
        <v>150.93</v>
      </c>
      <c r="T33" s="11"/>
    </row>
    <row r="34" spans="1:20" ht="12.75" customHeight="1">
      <c r="A34" s="22"/>
      <c r="B34" s="23">
        <v>12001</v>
      </c>
      <c r="C34" s="81" t="s">
        <v>27</v>
      </c>
      <c r="D34" s="23">
        <v>16000</v>
      </c>
      <c r="E34" s="23">
        <v>0</v>
      </c>
      <c r="F34" s="23">
        <v>0</v>
      </c>
      <c r="G34" s="23">
        <v>0</v>
      </c>
      <c r="H34" s="23"/>
      <c r="I34" s="23">
        <v>817</v>
      </c>
      <c r="J34" s="23">
        <v>99</v>
      </c>
      <c r="K34" s="23">
        <v>120.82</v>
      </c>
      <c r="L34" s="23"/>
      <c r="M34" s="23">
        <v>701</v>
      </c>
      <c r="N34" s="23">
        <v>141</v>
      </c>
      <c r="O34" s="23">
        <v>201.79</v>
      </c>
      <c r="P34" s="23"/>
      <c r="Q34" s="23">
        <v>1518</v>
      </c>
      <c r="R34" s="23">
        <v>240</v>
      </c>
      <c r="S34" s="23">
        <v>158.21</v>
      </c>
      <c r="T34" s="11"/>
    </row>
    <row r="35" spans="1:20" ht="12.75" customHeight="1">
      <c r="A35" s="22"/>
      <c r="B35" s="23">
        <v>16001</v>
      </c>
      <c r="C35" s="81" t="s">
        <v>27</v>
      </c>
      <c r="D35" s="23">
        <v>20000</v>
      </c>
      <c r="E35" s="23">
        <v>0</v>
      </c>
      <c r="F35" s="23">
        <v>0</v>
      </c>
      <c r="G35" s="23">
        <v>0</v>
      </c>
      <c r="H35" s="23"/>
      <c r="I35" s="23">
        <v>750</v>
      </c>
      <c r="J35" s="23">
        <v>70</v>
      </c>
      <c r="K35" s="23">
        <v>92.95</v>
      </c>
      <c r="L35" s="23"/>
      <c r="M35" s="23">
        <v>669</v>
      </c>
      <c r="N35" s="23">
        <v>111</v>
      </c>
      <c r="O35" s="23">
        <v>166.2</v>
      </c>
      <c r="P35" s="23"/>
      <c r="Q35" s="23">
        <v>1419</v>
      </c>
      <c r="R35" s="23">
        <v>181</v>
      </c>
      <c r="S35" s="23">
        <v>127.49</v>
      </c>
      <c r="T35" s="11"/>
    </row>
    <row r="36" spans="1:20" ht="12.75" customHeight="1">
      <c r="A36" s="22"/>
      <c r="B36" s="23">
        <v>20001</v>
      </c>
      <c r="C36" s="81" t="s">
        <v>27</v>
      </c>
      <c r="D36" s="23">
        <v>24000</v>
      </c>
      <c r="E36" s="23">
        <v>0</v>
      </c>
      <c r="F36" s="23">
        <v>0</v>
      </c>
      <c r="G36" s="23">
        <v>0</v>
      </c>
      <c r="H36" s="23"/>
      <c r="I36" s="23">
        <v>781</v>
      </c>
      <c r="J36" s="23">
        <v>49</v>
      </c>
      <c r="K36" s="23">
        <v>63.25</v>
      </c>
      <c r="L36" s="23"/>
      <c r="M36" s="23">
        <v>634</v>
      </c>
      <c r="N36" s="23">
        <v>80</v>
      </c>
      <c r="O36" s="23">
        <v>126.19</v>
      </c>
      <c r="P36" s="23"/>
      <c r="Q36" s="23">
        <v>1415</v>
      </c>
      <c r="R36" s="23">
        <v>129</v>
      </c>
      <c r="S36" s="23">
        <v>91.45</v>
      </c>
      <c r="T36" s="11"/>
    </row>
    <row r="37" spans="1:20" ht="12.75" customHeight="1">
      <c r="A37" s="22"/>
      <c r="B37" s="23">
        <v>24001</v>
      </c>
      <c r="C37" s="81" t="s">
        <v>27</v>
      </c>
      <c r="D37" s="23">
        <v>28000</v>
      </c>
      <c r="E37" s="23">
        <v>0</v>
      </c>
      <c r="F37" s="23">
        <v>0</v>
      </c>
      <c r="G37" s="23">
        <v>0</v>
      </c>
      <c r="H37" s="23"/>
      <c r="I37" s="23">
        <v>704</v>
      </c>
      <c r="J37" s="23">
        <v>23</v>
      </c>
      <c r="K37" s="23">
        <v>33.19</v>
      </c>
      <c r="L37" s="23"/>
      <c r="M37" s="23">
        <v>622</v>
      </c>
      <c r="N37" s="23">
        <v>54</v>
      </c>
      <c r="O37" s="23">
        <v>86.26</v>
      </c>
      <c r="P37" s="23"/>
      <c r="Q37" s="23">
        <v>1326</v>
      </c>
      <c r="R37" s="23">
        <v>77</v>
      </c>
      <c r="S37" s="23">
        <v>58.09</v>
      </c>
      <c r="T37" s="11"/>
    </row>
    <row r="38" spans="1:20" ht="12.75" customHeight="1">
      <c r="A38" s="22"/>
      <c r="B38" s="23">
        <v>28001</v>
      </c>
      <c r="C38" s="81"/>
      <c r="D38" s="23">
        <v>32000</v>
      </c>
      <c r="E38" s="23">
        <v>0</v>
      </c>
      <c r="F38" s="23">
        <v>0</v>
      </c>
      <c r="G38" s="23">
        <v>0</v>
      </c>
      <c r="H38" s="23"/>
      <c r="I38" s="23">
        <v>326</v>
      </c>
      <c r="J38" s="23">
        <v>3</v>
      </c>
      <c r="K38" s="23">
        <v>10.48</v>
      </c>
      <c r="L38" s="23"/>
      <c r="M38" s="23">
        <v>666</v>
      </c>
      <c r="N38" s="23">
        <v>30</v>
      </c>
      <c r="O38" s="23">
        <v>44.59</v>
      </c>
      <c r="P38" s="23"/>
      <c r="Q38" s="23">
        <v>992</v>
      </c>
      <c r="R38" s="23">
        <v>33</v>
      </c>
      <c r="S38" s="23">
        <v>33.38</v>
      </c>
      <c r="T38" s="11"/>
    </row>
    <row r="39" spans="1:20" ht="12.75" customHeight="1">
      <c r="A39" s="22"/>
      <c r="B39" s="23">
        <v>32001</v>
      </c>
      <c r="C39" s="81"/>
      <c r="D39" s="23" t="s">
        <v>28</v>
      </c>
      <c r="E39" s="23">
        <v>0</v>
      </c>
      <c r="F39" s="23">
        <v>0</v>
      </c>
      <c r="G39" s="23">
        <v>0</v>
      </c>
      <c r="H39" s="23"/>
      <c r="I39" s="23">
        <v>0</v>
      </c>
      <c r="J39" s="23">
        <v>0</v>
      </c>
      <c r="K39" s="23">
        <v>0</v>
      </c>
      <c r="L39" s="23"/>
      <c r="M39" s="23">
        <v>294</v>
      </c>
      <c r="N39" s="23">
        <v>4</v>
      </c>
      <c r="O39" s="23">
        <v>13.78</v>
      </c>
      <c r="P39" s="23"/>
      <c r="Q39" s="23">
        <v>294</v>
      </c>
      <c r="R39" s="23">
        <v>4</v>
      </c>
      <c r="S39" s="23">
        <v>13.78</v>
      </c>
      <c r="T39" s="11"/>
    </row>
    <row r="40" spans="1:20" ht="12.75" customHeight="1">
      <c r="A40" s="22"/>
      <c r="B40" s="82"/>
      <c r="C40" s="83"/>
      <c r="D40" s="82" t="s">
        <v>29</v>
      </c>
      <c r="E40" s="23">
        <v>257</v>
      </c>
      <c r="F40" s="24">
        <v>3</v>
      </c>
      <c r="G40" s="24">
        <v>10.33</v>
      </c>
      <c r="H40" s="24"/>
      <c r="I40" s="23">
        <v>5555</v>
      </c>
      <c r="J40" s="24">
        <v>469</v>
      </c>
      <c r="K40" s="24">
        <v>84.42</v>
      </c>
      <c r="L40" s="24"/>
      <c r="M40" s="23">
        <v>5219</v>
      </c>
      <c r="N40" s="24">
        <v>658</v>
      </c>
      <c r="O40" s="24">
        <v>126.12</v>
      </c>
      <c r="P40" s="24"/>
      <c r="Q40" s="23">
        <v>11031</v>
      </c>
      <c r="R40" s="24">
        <v>1130</v>
      </c>
      <c r="S40" s="24">
        <v>102.42</v>
      </c>
      <c r="T40" s="11"/>
    </row>
    <row r="41" spans="1:20" ht="12.75" customHeight="1">
      <c r="A41" s="33" t="s">
        <v>23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11"/>
    </row>
    <row r="42" spans="1:20" ht="12.75" customHeight="1">
      <c r="A42" s="30"/>
      <c r="B42" s="31">
        <v>0</v>
      </c>
      <c r="C42" s="81" t="s">
        <v>27</v>
      </c>
      <c r="D42" s="31">
        <v>4000</v>
      </c>
      <c r="E42" s="32">
        <v>1603</v>
      </c>
      <c r="F42" s="31">
        <v>13</v>
      </c>
      <c r="G42" s="31">
        <v>8.26</v>
      </c>
      <c r="H42" s="31"/>
      <c r="I42" s="32">
        <v>539</v>
      </c>
      <c r="J42" s="31">
        <v>22</v>
      </c>
      <c r="K42" s="31">
        <v>41.26</v>
      </c>
      <c r="L42" s="31"/>
      <c r="M42" s="32">
        <v>390</v>
      </c>
      <c r="N42" s="31">
        <v>18</v>
      </c>
      <c r="O42" s="31">
        <v>46.64</v>
      </c>
      <c r="P42" s="31"/>
      <c r="Q42" s="32">
        <v>2532</v>
      </c>
      <c r="R42" s="31">
        <v>54</v>
      </c>
      <c r="S42" s="31">
        <v>21.2</v>
      </c>
      <c r="T42" s="11"/>
    </row>
    <row r="43" spans="1:20" ht="12.75" customHeight="1">
      <c r="A43" s="22"/>
      <c r="B43" s="23">
        <v>4001</v>
      </c>
      <c r="C43" s="81" t="s">
        <v>27</v>
      </c>
      <c r="D43" s="23">
        <v>8000</v>
      </c>
      <c r="E43" s="23">
        <v>2342</v>
      </c>
      <c r="F43" s="23">
        <v>40</v>
      </c>
      <c r="G43" s="23">
        <v>17.13</v>
      </c>
      <c r="H43" s="23"/>
      <c r="I43" s="23">
        <v>1143</v>
      </c>
      <c r="J43" s="23">
        <v>120</v>
      </c>
      <c r="K43" s="23">
        <v>104.93</v>
      </c>
      <c r="L43" s="23"/>
      <c r="M43" s="23">
        <v>798</v>
      </c>
      <c r="N43" s="23">
        <v>98</v>
      </c>
      <c r="O43" s="23">
        <v>122.98</v>
      </c>
      <c r="P43" s="23"/>
      <c r="Q43" s="23">
        <v>4283</v>
      </c>
      <c r="R43" s="23">
        <v>258</v>
      </c>
      <c r="S43" s="23">
        <v>60.28</v>
      </c>
      <c r="T43" s="11"/>
    </row>
    <row r="44" spans="1:20" ht="12.75" customHeight="1">
      <c r="A44" s="6"/>
      <c r="B44" s="23">
        <v>8001</v>
      </c>
      <c r="C44" s="81" t="s">
        <v>27</v>
      </c>
      <c r="D44" s="23">
        <v>12000</v>
      </c>
      <c r="E44" s="23">
        <v>1416</v>
      </c>
      <c r="F44" s="23">
        <v>11</v>
      </c>
      <c r="G44" s="23">
        <v>7.62</v>
      </c>
      <c r="H44" s="23"/>
      <c r="I44" s="23">
        <v>1245</v>
      </c>
      <c r="J44" s="23">
        <v>158</v>
      </c>
      <c r="K44" s="23">
        <v>126.75</v>
      </c>
      <c r="L44" s="23"/>
      <c r="M44" s="23">
        <v>1178</v>
      </c>
      <c r="N44" s="23">
        <v>230</v>
      </c>
      <c r="O44" s="23">
        <v>195.31</v>
      </c>
      <c r="P44" s="23"/>
      <c r="Q44" s="23">
        <v>3839</v>
      </c>
      <c r="R44" s="23">
        <v>399</v>
      </c>
      <c r="S44" s="23">
        <v>103.85</v>
      </c>
      <c r="T44" s="11"/>
    </row>
    <row r="45" spans="1:20" ht="12.75" customHeight="1">
      <c r="A45" s="22"/>
      <c r="B45" s="23">
        <v>12001</v>
      </c>
      <c r="C45" s="81" t="s">
        <v>27</v>
      </c>
      <c r="D45" s="23">
        <v>16000</v>
      </c>
      <c r="E45" s="23">
        <v>18</v>
      </c>
      <c r="F45" s="23" t="s">
        <v>61</v>
      </c>
      <c r="G45" s="23">
        <v>0.95</v>
      </c>
      <c r="H45" s="23"/>
      <c r="I45" s="23">
        <v>1120</v>
      </c>
      <c r="J45" s="23">
        <v>135</v>
      </c>
      <c r="K45" s="23">
        <v>120.91</v>
      </c>
      <c r="L45" s="23"/>
      <c r="M45" s="23">
        <v>1180</v>
      </c>
      <c r="N45" s="23">
        <v>238</v>
      </c>
      <c r="O45" s="23">
        <v>201.86</v>
      </c>
      <c r="P45" s="23"/>
      <c r="Q45" s="23">
        <v>2318</v>
      </c>
      <c r="R45" s="23">
        <v>374</v>
      </c>
      <c r="S45" s="23">
        <v>161.19</v>
      </c>
      <c r="T45" s="11"/>
    </row>
    <row r="46" spans="1:20" ht="12.75" customHeight="1">
      <c r="A46" s="22"/>
      <c r="B46" s="23">
        <v>16001</v>
      </c>
      <c r="C46" s="81" t="s">
        <v>27</v>
      </c>
      <c r="D46" s="23">
        <v>20000</v>
      </c>
      <c r="E46" s="23">
        <v>0</v>
      </c>
      <c r="F46" s="23">
        <v>0</v>
      </c>
      <c r="G46" s="23">
        <v>0</v>
      </c>
      <c r="H46" s="23"/>
      <c r="I46" s="23">
        <v>1074</v>
      </c>
      <c r="J46" s="23">
        <v>101</v>
      </c>
      <c r="K46" s="23">
        <v>93.83</v>
      </c>
      <c r="L46" s="23"/>
      <c r="M46" s="23">
        <v>1107</v>
      </c>
      <c r="N46" s="23">
        <v>186</v>
      </c>
      <c r="O46" s="23">
        <v>167.72</v>
      </c>
      <c r="P46" s="23"/>
      <c r="Q46" s="23">
        <v>2181</v>
      </c>
      <c r="R46" s="23">
        <v>286</v>
      </c>
      <c r="S46" s="23">
        <v>131.34</v>
      </c>
      <c r="T46" s="11"/>
    </row>
    <row r="47" spans="1:20" ht="12.75" customHeight="1">
      <c r="A47" s="22"/>
      <c r="B47" s="23">
        <v>20001</v>
      </c>
      <c r="C47" s="81" t="s">
        <v>27</v>
      </c>
      <c r="D47" s="23">
        <v>24000</v>
      </c>
      <c r="E47" s="23">
        <v>0</v>
      </c>
      <c r="F47" s="23">
        <v>0</v>
      </c>
      <c r="G47" s="23">
        <v>0</v>
      </c>
      <c r="H47" s="23"/>
      <c r="I47" s="23">
        <v>1109</v>
      </c>
      <c r="J47" s="23">
        <v>72</v>
      </c>
      <c r="K47" s="23">
        <v>64.86</v>
      </c>
      <c r="L47" s="23"/>
      <c r="M47" s="23">
        <v>1112</v>
      </c>
      <c r="N47" s="23">
        <v>142</v>
      </c>
      <c r="O47" s="23">
        <v>128.02</v>
      </c>
      <c r="P47" s="23"/>
      <c r="Q47" s="23">
        <v>2221</v>
      </c>
      <c r="R47" s="23">
        <v>214</v>
      </c>
      <c r="S47" s="23">
        <v>96.48</v>
      </c>
      <c r="T47" s="11"/>
    </row>
    <row r="48" spans="1:20" ht="12.75" customHeight="1">
      <c r="A48" s="22"/>
      <c r="B48" s="23">
        <v>24001</v>
      </c>
      <c r="C48" s="81" t="s">
        <v>27</v>
      </c>
      <c r="D48" s="23">
        <v>28000</v>
      </c>
      <c r="E48" s="23">
        <v>0</v>
      </c>
      <c r="F48" s="23">
        <v>0</v>
      </c>
      <c r="G48" s="23">
        <v>0</v>
      </c>
      <c r="H48" s="23"/>
      <c r="I48" s="23">
        <v>999</v>
      </c>
      <c r="J48" s="23">
        <v>35</v>
      </c>
      <c r="K48" s="23">
        <v>34.77</v>
      </c>
      <c r="L48" s="23"/>
      <c r="M48" s="23">
        <v>1074</v>
      </c>
      <c r="N48" s="23">
        <v>95</v>
      </c>
      <c r="O48" s="23">
        <v>88.32</v>
      </c>
      <c r="P48" s="23"/>
      <c r="Q48" s="23">
        <v>2073</v>
      </c>
      <c r="R48" s="23">
        <v>130</v>
      </c>
      <c r="S48" s="23">
        <v>62.52</v>
      </c>
      <c r="T48" s="11"/>
    </row>
    <row r="49" spans="1:20" ht="12.75" customHeight="1">
      <c r="A49" s="22"/>
      <c r="B49" s="23">
        <v>28001</v>
      </c>
      <c r="C49" s="81"/>
      <c r="D49" s="23">
        <v>32000</v>
      </c>
      <c r="E49" s="23">
        <v>0</v>
      </c>
      <c r="F49" s="23">
        <v>0</v>
      </c>
      <c r="G49" s="23">
        <v>0</v>
      </c>
      <c r="H49" s="23"/>
      <c r="I49" s="23">
        <v>507</v>
      </c>
      <c r="J49" s="23">
        <v>6</v>
      </c>
      <c r="K49" s="23">
        <v>11.54</v>
      </c>
      <c r="L49" s="23"/>
      <c r="M49" s="23">
        <v>1090</v>
      </c>
      <c r="N49" s="23">
        <v>52</v>
      </c>
      <c r="O49" s="23">
        <v>47.69</v>
      </c>
      <c r="P49" s="23"/>
      <c r="Q49" s="23">
        <v>1597</v>
      </c>
      <c r="R49" s="23">
        <v>58</v>
      </c>
      <c r="S49" s="23">
        <v>36.21</v>
      </c>
      <c r="T49" s="11"/>
    </row>
    <row r="50" spans="1:20" ht="12.75" customHeight="1">
      <c r="A50" s="22"/>
      <c r="B50" s="23">
        <v>32001</v>
      </c>
      <c r="C50" s="81"/>
      <c r="D50" s="23" t="s">
        <v>28</v>
      </c>
      <c r="E50" s="23">
        <v>0</v>
      </c>
      <c r="F50" s="23">
        <v>0</v>
      </c>
      <c r="G50" s="23">
        <v>0</v>
      </c>
      <c r="H50" s="23"/>
      <c r="I50" s="23">
        <v>0</v>
      </c>
      <c r="J50" s="23">
        <v>0</v>
      </c>
      <c r="K50" s="23">
        <v>0</v>
      </c>
      <c r="L50" s="23"/>
      <c r="M50" s="23">
        <v>555</v>
      </c>
      <c r="N50" s="23">
        <v>9</v>
      </c>
      <c r="O50" s="23">
        <v>15.53</v>
      </c>
      <c r="P50" s="23"/>
      <c r="Q50" s="23">
        <v>555</v>
      </c>
      <c r="R50" s="23">
        <v>9</v>
      </c>
      <c r="S50" s="23">
        <v>15.53</v>
      </c>
      <c r="T50" s="11"/>
    </row>
    <row r="51" spans="1:20" ht="12.75" customHeight="1">
      <c r="A51" s="22"/>
      <c r="B51" s="82"/>
      <c r="C51" s="85"/>
      <c r="D51" s="82" t="s">
        <v>29</v>
      </c>
      <c r="E51" s="25">
        <v>5379</v>
      </c>
      <c r="F51" s="26">
        <v>64</v>
      </c>
      <c r="G51" s="26">
        <v>11.93</v>
      </c>
      <c r="H51" s="26"/>
      <c r="I51" s="25">
        <v>7736</v>
      </c>
      <c r="J51" s="26">
        <v>649</v>
      </c>
      <c r="K51" s="26">
        <v>83.85</v>
      </c>
      <c r="L51" s="26"/>
      <c r="M51" s="25">
        <v>8484</v>
      </c>
      <c r="N51" s="26">
        <v>1068</v>
      </c>
      <c r="O51" s="26">
        <v>125.89</v>
      </c>
      <c r="P51" s="26"/>
      <c r="Q51" s="25">
        <v>21599</v>
      </c>
      <c r="R51" s="26">
        <v>1781</v>
      </c>
      <c r="S51" s="26">
        <v>82.46</v>
      </c>
      <c r="T51" s="11"/>
    </row>
    <row r="52" spans="1:20" ht="13.5">
      <c r="A52" s="8" t="s">
        <v>55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11"/>
    </row>
    <row r="53" spans="1:20" ht="9.75" customHeight="1">
      <c r="A53" s="39" t="s">
        <v>24</v>
      </c>
      <c r="B53" s="27"/>
      <c r="C53" s="27"/>
      <c r="D53" s="27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ht="9.75" customHeight="1">
      <c r="A54" s="2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 ht="13.5">
      <c r="A55" s="15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 ht="13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ht="13.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5" t="s">
        <v>37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2"/>
      <c r="U1" s="7"/>
    </row>
    <row r="2" spans="1:20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8"/>
      <c r="B5" s="8"/>
      <c r="C5" s="8"/>
      <c r="D5" s="8"/>
      <c r="E5" s="9" t="s">
        <v>30</v>
      </c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8"/>
      <c r="R5" s="8"/>
      <c r="S5" s="8"/>
      <c r="T5" s="2"/>
    </row>
    <row r="6" spans="1:20" ht="12.75" customHeight="1">
      <c r="A6" s="11"/>
      <c r="B6" s="11"/>
      <c r="C6" s="11"/>
      <c r="D6" s="11"/>
      <c r="E6" s="12" t="s">
        <v>31</v>
      </c>
      <c r="F6" s="13"/>
      <c r="G6" s="12"/>
      <c r="H6" s="14"/>
      <c r="I6" s="12" t="s">
        <v>35</v>
      </c>
      <c r="J6" s="13"/>
      <c r="K6" s="12"/>
      <c r="L6" s="14"/>
      <c r="M6" s="12" t="s">
        <v>36</v>
      </c>
      <c r="N6" s="13"/>
      <c r="O6" s="12"/>
      <c r="P6" s="15"/>
      <c r="Q6" s="16" t="s">
        <v>15</v>
      </c>
      <c r="R6" s="17"/>
      <c r="S6" s="16"/>
      <c r="T6" s="2"/>
    </row>
    <row r="7" spans="1:20" ht="25.5" customHeight="1">
      <c r="A7" s="38" t="s">
        <v>19</v>
      </c>
      <c r="B7" s="16" t="s">
        <v>26</v>
      </c>
      <c r="C7" s="16"/>
      <c r="D7" s="16"/>
      <c r="E7" s="18" t="s">
        <v>32</v>
      </c>
      <c r="F7" s="19" t="s">
        <v>33</v>
      </c>
      <c r="G7" s="19" t="s">
        <v>34</v>
      </c>
      <c r="H7" s="20"/>
      <c r="I7" s="18" t="s">
        <v>32</v>
      </c>
      <c r="J7" s="19" t="s">
        <v>33</v>
      </c>
      <c r="K7" s="19" t="s">
        <v>34</v>
      </c>
      <c r="L7" s="20"/>
      <c r="M7" s="18" t="s">
        <v>32</v>
      </c>
      <c r="N7" s="19" t="s">
        <v>33</v>
      </c>
      <c r="O7" s="19" t="s">
        <v>34</v>
      </c>
      <c r="P7" s="20"/>
      <c r="Q7" s="18" t="s">
        <v>32</v>
      </c>
      <c r="R7" s="19" t="s">
        <v>33</v>
      </c>
      <c r="S7" s="19" t="s">
        <v>34</v>
      </c>
      <c r="T7" s="2"/>
    </row>
    <row r="8" spans="1:20" ht="12.75" customHeight="1">
      <c r="A8" s="33" t="s">
        <v>20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28"/>
    </row>
    <row r="9" spans="1:20" ht="12.75" customHeight="1">
      <c r="A9" s="30"/>
      <c r="B9" s="31">
        <v>0</v>
      </c>
      <c r="C9" s="81" t="s">
        <v>27</v>
      </c>
      <c r="D9" s="31">
        <v>4000</v>
      </c>
      <c r="E9" s="32">
        <v>43380</v>
      </c>
      <c r="F9" s="31">
        <v>394</v>
      </c>
      <c r="G9" s="31">
        <v>9.08</v>
      </c>
      <c r="H9" s="31"/>
      <c r="I9" s="32">
        <v>2088</v>
      </c>
      <c r="J9" s="31">
        <v>93</v>
      </c>
      <c r="K9" s="31">
        <v>44.32</v>
      </c>
      <c r="L9" s="31"/>
      <c r="M9" s="32">
        <v>569</v>
      </c>
      <c r="N9" s="31">
        <v>29</v>
      </c>
      <c r="O9" s="31">
        <v>51.45</v>
      </c>
      <c r="P9" s="31"/>
      <c r="Q9" s="32">
        <v>46037</v>
      </c>
      <c r="R9" s="31">
        <v>516</v>
      </c>
      <c r="S9" s="31">
        <v>11.2</v>
      </c>
      <c r="T9" s="2"/>
    </row>
    <row r="10" spans="1:20" ht="12.75" customHeight="1">
      <c r="A10" s="22"/>
      <c r="B10" s="23">
        <v>4001</v>
      </c>
      <c r="C10" s="81" t="s">
        <v>27</v>
      </c>
      <c r="D10" s="23">
        <v>8000</v>
      </c>
      <c r="E10" s="23">
        <v>70811</v>
      </c>
      <c r="F10" s="23">
        <v>1222</v>
      </c>
      <c r="G10" s="23">
        <v>17.25</v>
      </c>
      <c r="H10" s="23"/>
      <c r="I10" s="23">
        <v>6260</v>
      </c>
      <c r="J10" s="23">
        <v>683</v>
      </c>
      <c r="K10" s="23">
        <v>109.05</v>
      </c>
      <c r="L10" s="23"/>
      <c r="M10" s="23">
        <v>1381</v>
      </c>
      <c r="N10" s="23">
        <v>172</v>
      </c>
      <c r="O10" s="23">
        <v>124.43</v>
      </c>
      <c r="P10" s="23"/>
      <c r="Q10" s="23">
        <v>78452</v>
      </c>
      <c r="R10" s="23">
        <v>2076</v>
      </c>
      <c r="S10" s="23">
        <v>26.46</v>
      </c>
      <c r="T10" s="2"/>
    </row>
    <row r="11" spans="1:20" ht="12.75" customHeight="1">
      <c r="A11" s="6"/>
      <c r="B11" s="23">
        <v>8001</v>
      </c>
      <c r="C11" s="81" t="s">
        <v>27</v>
      </c>
      <c r="D11" s="23">
        <v>12000</v>
      </c>
      <c r="E11" s="23">
        <v>32683</v>
      </c>
      <c r="F11" s="23">
        <v>248</v>
      </c>
      <c r="G11" s="23">
        <v>7.59</v>
      </c>
      <c r="H11" s="23"/>
      <c r="I11" s="23">
        <v>5325</v>
      </c>
      <c r="J11" s="23">
        <v>687</v>
      </c>
      <c r="K11" s="23">
        <v>129.01</v>
      </c>
      <c r="L11" s="23"/>
      <c r="M11" s="23">
        <v>2400</v>
      </c>
      <c r="N11" s="23">
        <v>479</v>
      </c>
      <c r="O11" s="23">
        <v>199.53</v>
      </c>
      <c r="P11" s="23"/>
      <c r="Q11" s="23">
        <v>40408</v>
      </c>
      <c r="R11" s="23">
        <v>1414</v>
      </c>
      <c r="S11" s="23">
        <v>34.99</v>
      </c>
      <c r="T11" s="2"/>
    </row>
    <row r="12" spans="1:20" ht="12.75" customHeight="1">
      <c r="A12" s="22"/>
      <c r="B12" s="23">
        <v>12001</v>
      </c>
      <c r="C12" s="81" t="s">
        <v>27</v>
      </c>
      <c r="D12" s="23">
        <v>16000</v>
      </c>
      <c r="E12" s="23">
        <v>0</v>
      </c>
      <c r="F12" s="23">
        <v>0</v>
      </c>
      <c r="G12" s="23">
        <v>0</v>
      </c>
      <c r="H12" s="23"/>
      <c r="I12" s="23">
        <v>3415</v>
      </c>
      <c r="J12" s="23">
        <v>424</v>
      </c>
      <c r="K12" s="23">
        <v>124.04</v>
      </c>
      <c r="L12" s="23"/>
      <c r="M12" s="23">
        <v>1532</v>
      </c>
      <c r="N12" s="23">
        <v>317</v>
      </c>
      <c r="O12" s="23">
        <v>206.81</v>
      </c>
      <c r="P12" s="23"/>
      <c r="Q12" s="23">
        <v>4947</v>
      </c>
      <c r="R12" s="23">
        <v>740</v>
      </c>
      <c r="S12" s="23">
        <v>149.67</v>
      </c>
      <c r="T12" s="2"/>
    </row>
    <row r="13" spans="1:20" ht="12.75" customHeight="1">
      <c r="A13" s="22"/>
      <c r="B13" s="23">
        <v>16001</v>
      </c>
      <c r="C13" s="81" t="s">
        <v>27</v>
      </c>
      <c r="D13" s="23">
        <v>20000</v>
      </c>
      <c r="E13" s="23">
        <v>0</v>
      </c>
      <c r="F13" s="23">
        <v>0</v>
      </c>
      <c r="G13" s="23">
        <v>0</v>
      </c>
      <c r="H13" s="23"/>
      <c r="I13" s="23">
        <v>2618</v>
      </c>
      <c r="J13" s="23">
        <v>252</v>
      </c>
      <c r="K13" s="23">
        <v>96.32</v>
      </c>
      <c r="L13" s="23"/>
      <c r="M13" s="23">
        <v>903</v>
      </c>
      <c r="N13" s="23">
        <v>154</v>
      </c>
      <c r="O13" s="23">
        <v>170.56</v>
      </c>
      <c r="P13" s="23"/>
      <c r="Q13" s="23">
        <v>3521</v>
      </c>
      <c r="R13" s="23">
        <v>406</v>
      </c>
      <c r="S13" s="23">
        <v>115.36</v>
      </c>
      <c r="T13" s="2"/>
    </row>
    <row r="14" spans="1:20" ht="12.75" customHeight="1">
      <c r="A14" s="22"/>
      <c r="B14" s="23">
        <v>20001</v>
      </c>
      <c r="C14" s="81" t="s">
        <v>27</v>
      </c>
      <c r="D14" s="23">
        <v>24000</v>
      </c>
      <c r="E14" s="23">
        <v>0</v>
      </c>
      <c r="F14" s="23">
        <v>0</v>
      </c>
      <c r="G14" s="23">
        <v>0</v>
      </c>
      <c r="H14" s="23"/>
      <c r="I14" s="23">
        <v>1741</v>
      </c>
      <c r="J14" s="23">
        <v>116</v>
      </c>
      <c r="K14" s="23">
        <v>66.48</v>
      </c>
      <c r="L14" s="23"/>
      <c r="M14" s="23">
        <v>704</v>
      </c>
      <c r="N14" s="23">
        <v>90</v>
      </c>
      <c r="O14" s="23">
        <v>128.11</v>
      </c>
      <c r="P14" s="23"/>
      <c r="Q14" s="23">
        <v>2445</v>
      </c>
      <c r="R14" s="23">
        <v>206</v>
      </c>
      <c r="S14" s="23">
        <v>84.23</v>
      </c>
      <c r="T14" s="2"/>
    </row>
    <row r="15" spans="1:20" ht="12.75" customHeight="1">
      <c r="A15" s="22"/>
      <c r="B15" s="23">
        <v>24001</v>
      </c>
      <c r="C15" s="81" t="s">
        <v>27</v>
      </c>
      <c r="D15" s="23">
        <v>28000</v>
      </c>
      <c r="E15" s="23">
        <v>0</v>
      </c>
      <c r="F15" s="23">
        <v>0</v>
      </c>
      <c r="G15" s="23">
        <v>0</v>
      </c>
      <c r="H15" s="23"/>
      <c r="I15" s="23">
        <v>1179</v>
      </c>
      <c r="J15" s="23">
        <v>41</v>
      </c>
      <c r="K15" s="23">
        <v>34.79</v>
      </c>
      <c r="L15" s="23"/>
      <c r="M15" s="23">
        <v>548</v>
      </c>
      <c r="N15" s="23">
        <v>49</v>
      </c>
      <c r="O15" s="23">
        <v>88.53</v>
      </c>
      <c r="P15" s="23"/>
      <c r="Q15" s="23">
        <v>1727</v>
      </c>
      <c r="R15" s="23">
        <v>90</v>
      </c>
      <c r="S15" s="23">
        <v>51.84</v>
      </c>
      <c r="T15" s="2"/>
    </row>
    <row r="16" spans="1:20" ht="12.75" customHeight="1">
      <c r="A16" s="22"/>
      <c r="B16" s="23">
        <v>28001</v>
      </c>
      <c r="C16" s="81"/>
      <c r="D16" s="23">
        <v>32000</v>
      </c>
      <c r="E16" s="23">
        <v>0</v>
      </c>
      <c r="F16" s="23">
        <v>0</v>
      </c>
      <c r="G16" s="23">
        <v>0</v>
      </c>
      <c r="H16" s="23"/>
      <c r="I16" s="23">
        <v>443</v>
      </c>
      <c r="J16" s="23">
        <v>4</v>
      </c>
      <c r="K16" s="23">
        <v>9.38</v>
      </c>
      <c r="L16" s="23"/>
      <c r="M16" s="23">
        <v>390</v>
      </c>
      <c r="N16" s="23">
        <v>19</v>
      </c>
      <c r="O16" s="23">
        <v>47.98</v>
      </c>
      <c r="P16" s="23"/>
      <c r="Q16" s="23">
        <v>833</v>
      </c>
      <c r="R16" s="23">
        <v>23</v>
      </c>
      <c r="S16" s="23">
        <v>27.45</v>
      </c>
      <c r="T16" s="2"/>
    </row>
    <row r="17" spans="1:20" ht="12.75" customHeight="1">
      <c r="A17" s="22"/>
      <c r="B17" s="23">
        <v>32001</v>
      </c>
      <c r="C17" s="81"/>
      <c r="D17" s="23" t="s">
        <v>28</v>
      </c>
      <c r="E17" s="23">
        <v>0</v>
      </c>
      <c r="F17" s="23">
        <v>0</v>
      </c>
      <c r="G17" s="23">
        <v>0</v>
      </c>
      <c r="H17" s="23"/>
      <c r="I17" s="23">
        <v>0</v>
      </c>
      <c r="J17" s="23">
        <v>0</v>
      </c>
      <c r="K17" s="23">
        <v>0</v>
      </c>
      <c r="L17" s="23"/>
      <c r="M17" s="23">
        <v>151</v>
      </c>
      <c r="N17" s="23">
        <v>2</v>
      </c>
      <c r="O17" s="23">
        <v>12.65</v>
      </c>
      <c r="P17" s="23"/>
      <c r="Q17" s="23">
        <v>151</v>
      </c>
      <c r="R17" s="23">
        <v>2</v>
      </c>
      <c r="S17" s="23">
        <v>12.65</v>
      </c>
      <c r="T17" s="2"/>
    </row>
    <row r="18" spans="1:20" ht="12.75" customHeight="1">
      <c r="A18" s="22"/>
      <c r="B18" s="82"/>
      <c r="C18" s="83"/>
      <c r="D18" s="82" t="s">
        <v>29</v>
      </c>
      <c r="E18" s="23">
        <v>146874</v>
      </c>
      <c r="F18" s="24">
        <v>1864</v>
      </c>
      <c r="G18" s="24">
        <v>12.69</v>
      </c>
      <c r="H18" s="24"/>
      <c r="I18" s="23">
        <v>23069</v>
      </c>
      <c r="J18" s="24">
        <v>2299</v>
      </c>
      <c r="K18" s="24">
        <v>99.65</v>
      </c>
      <c r="L18" s="24"/>
      <c r="M18" s="23">
        <v>8578</v>
      </c>
      <c r="N18" s="24">
        <v>1310</v>
      </c>
      <c r="O18" s="24">
        <v>152.74</v>
      </c>
      <c r="P18" s="24"/>
      <c r="Q18" s="23">
        <v>178521</v>
      </c>
      <c r="R18" s="24">
        <v>5473</v>
      </c>
      <c r="S18" s="24">
        <v>30.65</v>
      </c>
      <c r="T18" s="2"/>
    </row>
    <row r="19" spans="1:20" ht="12.75" customHeight="1">
      <c r="A19" s="33" t="s">
        <v>21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2"/>
    </row>
    <row r="20" spans="1:20" ht="12.75" customHeight="1">
      <c r="A20" s="30"/>
      <c r="B20" s="31">
        <v>0</v>
      </c>
      <c r="C20" s="81" t="s">
        <v>27</v>
      </c>
      <c r="D20" s="31">
        <v>4000</v>
      </c>
      <c r="E20" s="32">
        <v>4198</v>
      </c>
      <c r="F20" s="31">
        <v>37</v>
      </c>
      <c r="G20" s="31">
        <v>8.71</v>
      </c>
      <c r="H20" s="31"/>
      <c r="I20" s="32">
        <v>1254</v>
      </c>
      <c r="J20" s="31">
        <v>49</v>
      </c>
      <c r="K20" s="31">
        <v>38.88</v>
      </c>
      <c r="L20" s="31"/>
      <c r="M20" s="32">
        <v>1045</v>
      </c>
      <c r="N20" s="31">
        <v>50</v>
      </c>
      <c r="O20" s="31">
        <v>47.64</v>
      </c>
      <c r="P20" s="31"/>
      <c r="Q20" s="32">
        <v>6497</v>
      </c>
      <c r="R20" s="31">
        <v>135</v>
      </c>
      <c r="S20" s="31">
        <v>20.8</v>
      </c>
      <c r="T20" s="2"/>
    </row>
    <row r="21" spans="1:20" ht="12.75" customHeight="1">
      <c r="A21" s="22"/>
      <c r="B21" s="23">
        <v>4001</v>
      </c>
      <c r="C21" s="81" t="s">
        <v>27</v>
      </c>
      <c r="D21" s="23">
        <v>8000</v>
      </c>
      <c r="E21" s="23">
        <v>8512</v>
      </c>
      <c r="F21" s="23">
        <v>152</v>
      </c>
      <c r="G21" s="23">
        <v>17.89</v>
      </c>
      <c r="H21" s="23"/>
      <c r="I21" s="23">
        <v>5687</v>
      </c>
      <c r="J21" s="23">
        <v>636</v>
      </c>
      <c r="K21" s="23">
        <v>111.8</v>
      </c>
      <c r="L21" s="23"/>
      <c r="M21" s="23">
        <v>3890</v>
      </c>
      <c r="N21" s="23">
        <v>502</v>
      </c>
      <c r="O21" s="23">
        <v>128.92</v>
      </c>
      <c r="P21" s="23"/>
      <c r="Q21" s="23">
        <v>18089</v>
      </c>
      <c r="R21" s="23">
        <v>1290</v>
      </c>
      <c r="S21" s="23">
        <v>71.29</v>
      </c>
      <c r="T21" s="2"/>
    </row>
    <row r="22" spans="1:20" ht="12.75" customHeight="1">
      <c r="A22" s="6"/>
      <c r="B22" s="23">
        <v>8001</v>
      </c>
      <c r="C22" s="81" t="s">
        <v>27</v>
      </c>
      <c r="D22" s="23">
        <v>12000</v>
      </c>
      <c r="E22" s="23">
        <v>7537</v>
      </c>
      <c r="F22" s="23">
        <v>69</v>
      </c>
      <c r="G22" s="23">
        <v>9.15</v>
      </c>
      <c r="H22" s="23"/>
      <c r="I22" s="23">
        <v>8694</v>
      </c>
      <c r="J22" s="23">
        <v>1112</v>
      </c>
      <c r="K22" s="23">
        <v>127.85</v>
      </c>
      <c r="L22" s="23"/>
      <c r="M22" s="23">
        <v>14156</v>
      </c>
      <c r="N22" s="23">
        <v>2826</v>
      </c>
      <c r="O22" s="23">
        <v>199.65</v>
      </c>
      <c r="P22" s="23"/>
      <c r="Q22" s="23">
        <v>30387</v>
      </c>
      <c r="R22" s="23">
        <v>4007</v>
      </c>
      <c r="S22" s="23">
        <v>131.86</v>
      </c>
      <c r="T22" s="2"/>
    </row>
    <row r="23" spans="1:20" ht="12.75" customHeight="1">
      <c r="A23" s="22"/>
      <c r="B23" s="23">
        <v>12001</v>
      </c>
      <c r="C23" s="81" t="s">
        <v>27</v>
      </c>
      <c r="D23" s="23">
        <v>16000</v>
      </c>
      <c r="E23" s="23">
        <v>530</v>
      </c>
      <c r="F23" s="23">
        <v>1</v>
      </c>
      <c r="G23" s="23">
        <v>0.95</v>
      </c>
      <c r="H23" s="23"/>
      <c r="I23" s="23">
        <v>7872</v>
      </c>
      <c r="J23" s="23">
        <v>980</v>
      </c>
      <c r="K23" s="23">
        <v>124.44</v>
      </c>
      <c r="L23" s="23"/>
      <c r="M23" s="23">
        <v>15529</v>
      </c>
      <c r="N23" s="23">
        <v>3238</v>
      </c>
      <c r="O23" s="23">
        <v>208.48</v>
      </c>
      <c r="P23" s="23"/>
      <c r="Q23" s="23">
        <v>23931</v>
      </c>
      <c r="R23" s="23">
        <v>4218</v>
      </c>
      <c r="S23" s="23">
        <v>176.24</v>
      </c>
      <c r="T23" s="2"/>
    </row>
    <row r="24" spans="1:20" ht="12.75" customHeight="1">
      <c r="A24" s="22"/>
      <c r="B24" s="23">
        <v>16001</v>
      </c>
      <c r="C24" s="81" t="s">
        <v>27</v>
      </c>
      <c r="D24" s="23">
        <v>20000</v>
      </c>
      <c r="E24" s="23">
        <v>0</v>
      </c>
      <c r="F24" s="23">
        <v>0</v>
      </c>
      <c r="G24" s="23">
        <v>0</v>
      </c>
      <c r="H24" s="23"/>
      <c r="I24" s="23">
        <v>7707</v>
      </c>
      <c r="J24" s="23">
        <v>773</v>
      </c>
      <c r="K24" s="23">
        <v>100.31</v>
      </c>
      <c r="L24" s="23"/>
      <c r="M24" s="23">
        <v>12033</v>
      </c>
      <c r="N24" s="23">
        <v>2124</v>
      </c>
      <c r="O24" s="23">
        <v>176.5</v>
      </c>
      <c r="P24" s="23"/>
      <c r="Q24" s="23">
        <v>19740</v>
      </c>
      <c r="R24" s="23">
        <v>2897</v>
      </c>
      <c r="S24" s="23">
        <v>146.75</v>
      </c>
      <c r="T24" s="2"/>
    </row>
    <row r="25" spans="1:20" ht="12.75" customHeight="1">
      <c r="A25" s="22"/>
      <c r="B25" s="23">
        <v>20001</v>
      </c>
      <c r="C25" s="81" t="s">
        <v>27</v>
      </c>
      <c r="D25" s="23">
        <v>24000</v>
      </c>
      <c r="E25" s="23">
        <v>0</v>
      </c>
      <c r="F25" s="23">
        <v>0</v>
      </c>
      <c r="G25" s="23">
        <v>0</v>
      </c>
      <c r="H25" s="23"/>
      <c r="I25" s="23">
        <v>7275</v>
      </c>
      <c r="J25" s="23">
        <v>520</v>
      </c>
      <c r="K25" s="23">
        <v>71.41</v>
      </c>
      <c r="L25" s="23"/>
      <c r="M25" s="23">
        <v>11339</v>
      </c>
      <c r="N25" s="23">
        <v>1528</v>
      </c>
      <c r="O25" s="23">
        <v>134.72</v>
      </c>
      <c r="P25" s="23"/>
      <c r="Q25" s="23">
        <v>18614</v>
      </c>
      <c r="R25" s="23">
        <v>2047</v>
      </c>
      <c r="S25" s="23">
        <v>109.98</v>
      </c>
      <c r="T25" s="2"/>
    </row>
    <row r="26" spans="1:20" ht="12.75" customHeight="1">
      <c r="A26" s="22"/>
      <c r="B26" s="23">
        <v>24001</v>
      </c>
      <c r="C26" s="81" t="s">
        <v>27</v>
      </c>
      <c r="D26" s="23">
        <v>28000</v>
      </c>
      <c r="E26" s="23">
        <v>0</v>
      </c>
      <c r="F26" s="23">
        <v>0</v>
      </c>
      <c r="G26" s="23">
        <v>0</v>
      </c>
      <c r="H26" s="23"/>
      <c r="I26" s="23">
        <v>5723</v>
      </c>
      <c r="J26" s="23">
        <v>231</v>
      </c>
      <c r="K26" s="23">
        <v>40.38</v>
      </c>
      <c r="L26" s="23"/>
      <c r="M26" s="23">
        <v>10463</v>
      </c>
      <c r="N26" s="23">
        <v>993</v>
      </c>
      <c r="O26" s="23">
        <v>94.86</v>
      </c>
      <c r="P26" s="23"/>
      <c r="Q26" s="23">
        <v>16186</v>
      </c>
      <c r="R26" s="23">
        <v>1224</v>
      </c>
      <c r="S26" s="23">
        <v>75.6</v>
      </c>
      <c r="T26" s="2"/>
    </row>
    <row r="27" spans="1:20" ht="12.75" customHeight="1">
      <c r="A27" s="22"/>
      <c r="B27" s="23">
        <v>28001</v>
      </c>
      <c r="C27" s="81"/>
      <c r="D27" s="23">
        <v>32000</v>
      </c>
      <c r="E27" s="23">
        <v>0</v>
      </c>
      <c r="F27" s="23">
        <v>0</v>
      </c>
      <c r="G27" s="23">
        <v>0</v>
      </c>
      <c r="H27" s="23"/>
      <c r="I27" s="23">
        <v>3746</v>
      </c>
      <c r="J27" s="23">
        <v>53</v>
      </c>
      <c r="K27" s="23">
        <v>14.17</v>
      </c>
      <c r="L27" s="23"/>
      <c r="M27" s="23">
        <v>8559</v>
      </c>
      <c r="N27" s="23">
        <v>464</v>
      </c>
      <c r="O27" s="23">
        <v>54.16</v>
      </c>
      <c r="P27" s="23"/>
      <c r="Q27" s="23">
        <v>12305</v>
      </c>
      <c r="R27" s="23">
        <v>517</v>
      </c>
      <c r="S27" s="23">
        <v>41.99</v>
      </c>
      <c r="T27" s="2"/>
    </row>
    <row r="28" spans="1:20" ht="12.75" customHeight="1">
      <c r="A28" s="22"/>
      <c r="B28" s="23">
        <v>32001</v>
      </c>
      <c r="C28" s="81"/>
      <c r="D28" s="23" t="s">
        <v>28</v>
      </c>
      <c r="E28" s="23">
        <v>0</v>
      </c>
      <c r="F28" s="23">
        <v>0</v>
      </c>
      <c r="G28" s="23">
        <v>0</v>
      </c>
      <c r="H28" s="23"/>
      <c r="I28" s="23">
        <v>0</v>
      </c>
      <c r="J28" s="23">
        <v>0</v>
      </c>
      <c r="K28" s="23">
        <v>0</v>
      </c>
      <c r="L28" s="23"/>
      <c r="M28" s="23">
        <v>5426</v>
      </c>
      <c r="N28" s="23">
        <v>98</v>
      </c>
      <c r="O28" s="23">
        <v>18.07</v>
      </c>
      <c r="P28" s="23"/>
      <c r="Q28" s="23">
        <v>5426</v>
      </c>
      <c r="R28" s="23">
        <v>98</v>
      </c>
      <c r="S28" s="23">
        <v>18.07</v>
      </c>
      <c r="T28" s="2"/>
    </row>
    <row r="29" spans="1:20" ht="12.75" customHeight="1">
      <c r="A29" s="22"/>
      <c r="B29" s="82"/>
      <c r="C29" s="83"/>
      <c r="D29" s="82" t="s">
        <v>29</v>
      </c>
      <c r="E29" s="23">
        <v>20777</v>
      </c>
      <c r="F29" s="24">
        <v>258</v>
      </c>
      <c r="G29" s="24">
        <v>12.43</v>
      </c>
      <c r="H29" s="24"/>
      <c r="I29" s="23">
        <v>47958</v>
      </c>
      <c r="J29" s="24">
        <v>4353</v>
      </c>
      <c r="K29" s="24">
        <v>90.76</v>
      </c>
      <c r="L29" s="24"/>
      <c r="M29" s="23">
        <v>82440</v>
      </c>
      <c r="N29" s="24">
        <v>11821</v>
      </c>
      <c r="O29" s="24">
        <v>143.38</v>
      </c>
      <c r="P29" s="24"/>
      <c r="Q29" s="23">
        <v>151175</v>
      </c>
      <c r="R29" s="24">
        <v>16432</v>
      </c>
      <c r="S29" s="24">
        <v>108.69</v>
      </c>
      <c r="T29" s="2"/>
    </row>
    <row r="30" spans="1:20" ht="12.75" customHeight="1">
      <c r="A30" s="33" t="s">
        <v>22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2"/>
    </row>
    <row r="31" spans="1:20" ht="12.75" customHeight="1">
      <c r="A31" s="30"/>
      <c r="B31" s="31">
        <v>0</v>
      </c>
      <c r="C31" s="81" t="s">
        <v>27</v>
      </c>
      <c r="D31" s="31">
        <v>4000</v>
      </c>
      <c r="E31" s="32">
        <v>1616</v>
      </c>
      <c r="F31" s="31">
        <v>13</v>
      </c>
      <c r="G31" s="31">
        <v>8.19</v>
      </c>
      <c r="H31" s="31"/>
      <c r="I31" s="32">
        <v>11824</v>
      </c>
      <c r="J31" s="31">
        <v>504</v>
      </c>
      <c r="K31" s="31">
        <v>42.63</v>
      </c>
      <c r="L31" s="31"/>
      <c r="M31" s="32">
        <v>6010</v>
      </c>
      <c r="N31" s="31">
        <v>303</v>
      </c>
      <c r="O31" s="31">
        <v>50.39</v>
      </c>
      <c r="P31" s="31"/>
      <c r="Q31" s="32">
        <v>19450</v>
      </c>
      <c r="R31" s="31">
        <v>820</v>
      </c>
      <c r="S31" s="31">
        <v>42.17</v>
      </c>
      <c r="T31" s="2"/>
    </row>
    <row r="32" spans="1:20" ht="12.75" customHeight="1">
      <c r="A32" s="22"/>
      <c r="B32" s="23">
        <v>4001</v>
      </c>
      <c r="C32" s="81" t="s">
        <v>27</v>
      </c>
      <c r="D32" s="23">
        <v>8000</v>
      </c>
      <c r="E32" s="23">
        <v>3008</v>
      </c>
      <c r="F32" s="23">
        <v>49</v>
      </c>
      <c r="G32" s="23">
        <v>16.16</v>
      </c>
      <c r="H32" s="23"/>
      <c r="I32" s="23">
        <v>37832</v>
      </c>
      <c r="J32" s="23">
        <v>4145</v>
      </c>
      <c r="K32" s="23">
        <v>109.56</v>
      </c>
      <c r="L32" s="23"/>
      <c r="M32" s="23">
        <v>16890</v>
      </c>
      <c r="N32" s="23">
        <v>2114</v>
      </c>
      <c r="O32" s="23">
        <v>125.18</v>
      </c>
      <c r="P32" s="23"/>
      <c r="Q32" s="23">
        <v>57730</v>
      </c>
      <c r="R32" s="23">
        <v>6308</v>
      </c>
      <c r="S32" s="23">
        <v>109.26</v>
      </c>
      <c r="T32" s="2"/>
    </row>
    <row r="33" spans="1:20" ht="12.75" customHeight="1">
      <c r="A33" s="6"/>
      <c r="B33" s="23">
        <v>8001</v>
      </c>
      <c r="C33" s="81" t="s">
        <v>27</v>
      </c>
      <c r="D33" s="23">
        <v>12000</v>
      </c>
      <c r="E33" s="23">
        <v>2988</v>
      </c>
      <c r="F33" s="23">
        <v>19</v>
      </c>
      <c r="G33" s="23">
        <v>6.22</v>
      </c>
      <c r="H33" s="23"/>
      <c r="I33" s="23">
        <v>38378</v>
      </c>
      <c r="J33" s="23">
        <v>4911</v>
      </c>
      <c r="K33" s="23">
        <v>127.96</v>
      </c>
      <c r="L33" s="23"/>
      <c r="M33" s="23">
        <v>31105</v>
      </c>
      <c r="N33" s="23">
        <v>6175</v>
      </c>
      <c r="O33" s="23">
        <v>198.52</v>
      </c>
      <c r="P33" s="23"/>
      <c r="Q33" s="23">
        <v>72471</v>
      </c>
      <c r="R33" s="23">
        <v>11105</v>
      </c>
      <c r="S33" s="23">
        <v>153.23</v>
      </c>
      <c r="T33" s="2"/>
    </row>
    <row r="34" spans="1:20" ht="12.75" customHeight="1">
      <c r="A34" s="22"/>
      <c r="B34" s="23">
        <v>12001</v>
      </c>
      <c r="C34" s="81" t="s">
        <v>27</v>
      </c>
      <c r="D34" s="23">
        <v>16000</v>
      </c>
      <c r="E34" s="23">
        <v>0</v>
      </c>
      <c r="F34" s="23">
        <v>0</v>
      </c>
      <c r="G34" s="23">
        <v>0</v>
      </c>
      <c r="H34" s="23"/>
      <c r="I34" s="23">
        <v>33167</v>
      </c>
      <c r="J34" s="23">
        <v>4047</v>
      </c>
      <c r="K34" s="23">
        <v>122</v>
      </c>
      <c r="L34" s="23"/>
      <c r="M34" s="23">
        <v>27112</v>
      </c>
      <c r="N34" s="23">
        <v>5558</v>
      </c>
      <c r="O34" s="23">
        <v>205</v>
      </c>
      <c r="P34" s="23"/>
      <c r="Q34" s="23">
        <v>60279</v>
      </c>
      <c r="R34" s="23">
        <v>9605</v>
      </c>
      <c r="S34" s="23">
        <v>159.33</v>
      </c>
      <c r="T34" s="2"/>
    </row>
    <row r="35" spans="1:20" ht="12.75" customHeight="1">
      <c r="A35" s="22"/>
      <c r="B35" s="23">
        <v>16001</v>
      </c>
      <c r="C35" s="81" t="s">
        <v>27</v>
      </c>
      <c r="D35" s="23">
        <v>20000</v>
      </c>
      <c r="E35" s="23">
        <v>0</v>
      </c>
      <c r="F35" s="23">
        <v>0</v>
      </c>
      <c r="G35" s="23">
        <v>0</v>
      </c>
      <c r="H35" s="23"/>
      <c r="I35" s="23">
        <v>31363</v>
      </c>
      <c r="J35" s="23">
        <v>2968</v>
      </c>
      <c r="K35" s="23">
        <v>94.62</v>
      </c>
      <c r="L35" s="23"/>
      <c r="M35" s="23">
        <v>22737</v>
      </c>
      <c r="N35" s="23">
        <v>3815</v>
      </c>
      <c r="O35" s="23">
        <v>167.78</v>
      </c>
      <c r="P35" s="23"/>
      <c r="Q35" s="23">
        <v>54100</v>
      </c>
      <c r="R35" s="23">
        <v>6783</v>
      </c>
      <c r="S35" s="23">
        <v>125.37</v>
      </c>
      <c r="T35" s="2"/>
    </row>
    <row r="36" spans="1:20" ht="12.75" customHeight="1">
      <c r="A36" s="22"/>
      <c r="B36" s="23">
        <v>20001</v>
      </c>
      <c r="C36" s="81" t="s">
        <v>27</v>
      </c>
      <c r="D36" s="23">
        <v>24000</v>
      </c>
      <c r="E36" s="23">
        <v>0</v>
      </c>
      <c r="F36" s="23">
        <v>0</v>
      </c>
      <c r="G36" s="23">
        <v>0</v>
      </c>
      <c r="H36" s="23"/>
      <c r="I36" s="23">
        <v>28807</v>
      </c>
      <c r="J36" s="23">
        <v>1855</v>
      </c>
      <c r="K36" s="23">
        <v>64.38</v>
      </c>
      <c r="L36" s="23"/>
      <c r="M36" s="23">
        <v>21598</v>
      </c>
      <c r="N36" s="23">
        <v>2753</v>
      </c>
      <c r="O36" s="23">
        <v>127.46</v>
      </c>
      <c r="P36" s="23"/>
      <c r="Q36" s="23">
        <v>50405</v>
      </c>
      <c r="R36" s="23">
        <v>4608</v>
      </c>
      <c r="S36" s="23">
        <v>91.41</v>
      </c>
      <c r="T36" s="2"/>
    </row>
    <row r="37" spans="1:20" ht="12.75" customHeight="1">
      <c r="A37" s="22"/>
      <c r="B37" s="23">
        <v>24001</v>
      </c>
      <c r="C37" s="81" t="s">
        <v>27</v>
      </c>
      <c r="D37" s="23">
        <v>28000</v>
      </c>
      <c r="E37" s="23">
        <v>0</v>
      </c>
      <c r="F37" s="23">
        <v>0</v>
      </c>
      <c r="G37" s="23">
        <v>0</v>
      </c>
      <c r="H37" s="23"/>
      <c r="I37" s="23">
        <v>25588</v>
      </c>
      <c r="J37" s="23">
        <v>856</v>
      </c>
      <c r="K37" s="23">
        <v>33.46</v>
      </c>
      <c r="L37" s="23"/>
      <c r="M37" s="23">
        <v>20881</v>
      </c>
      <c r="N37" s="23">
        <v>1800</v>
      </c>
      <c r="O37" s="23">
        <v>86.18</v>
      </c>
      <c r="P37" s="23"/>
      <c r="Q37" s="23">
        <v>46469</v>
      </c>
      <c r="R37" s="23">
        <v>2656</v>
      </c>
      <c r="S37" s="23">
        <v>57.15</v>
      </c>
      <c r="T37" s="2"/>
    </row>
    <row r="38" spans="1:20" ht="12.75" customHeight="1">
      <c r="A38" s="22"/>
      <c r="B38" s="23">
        <v>28001</v>
      </c>
      <c r="C38" s="81"/>
      <c r="D38" s="23">
        <v>32000</v>
      </c>
      <c r="E38" s="23">
        <v>0</v>
      </c>
      <c r="F38" s="23">
        <v>0</v>
      </c>
      <c r="G38" s="23">
        <v>0</v>
      </c>
      <c r="H38" s="23"/>
      <c r="I38" s="23">
        <v>11522</v>
      </c>
      <c r="J38" s="23">
        <v>120</v>
      </c>
      <c r="K38" s="23">
        <v>10.37</v>
      </c>
      <c r="L38" s="23"/>
      <c r="M38" s="23">
        <v>20027</v>
      </c>
      <c r="N38" s="23">
        <v>915</v>
      </c>
      <c r="O38" s="23">
        <v>45.69</v>
      </c>
      <c r="P38" s="23"/>
      <c r="Q38" s="23">
        <v>31549</v>
      </c>
      <c r="R38" s="23">
        <v>1035</v>
      </c>
      <c r="S38" s="23">
        <v>32.79</v>
      </c>
      <c r="T38" s="2"/>
    </row>
    <row r="39" spans="1:20" ht="12.75" customHeight="1">
      <c r="A39" s="22"/>
      <c r="B39" s="23">
        <v>32001</v>
      </c>
      <c r="C39" s="81"/>
      <c r="D39" s="23" t="s">
        <v>28</v>
      </c>
      <c r="E39" s="23">
        <v>0</v>
      </c>
      <c r="F39" s="23">
        <v>0</v>
      </c>
      <c r="G39" s="23">
        <v>0</v>
      </c>
      <c r="H39" s="23"/>
      <c r="I39" s="23">
        <v>0</v>
      </c>
      <c r="J39" s="23">
        <v>0</v>
      </c>
      <c r="K39" s="23">
        <v>0</v>
      </c>
      <c r="L39" s="23"/>
      <c r="M39" s="23">
        <v>9043</v>
      </c>
      <c r="N39" s="23">
        <v>120</v>
      </c>
      <c r="O39" s="23">
        <v>13.23</v>
      </c>
      <c r="P39" s="23"/>
      <c r="Q39" s="23">
        <v>9043</v>
      </c>
      <c r="R39" s="23">
        <v>120</v>
      </c>
      <c r="S39" s="23">
        <v>13.23</v>
      </c>
      <c r="T39" s="2"/>
    </row>
    <row r="40" spans="1:20" ht="12.75" customHeight="1">
      <c r="A40" s="22"/>
      <c r="B40" s="82"/>
      <c r="C40" s="83"/>
      <c r="D40" s="82" t="s">
        <v>29</v>
      </c>
      <c r="E40" s="23">
        <v>7612</v>
      </c>
      <c r="F40" s="24">
        <v>80</v>
      </c>
      <c r="G40" s="24">
        <v>10.57</v>
      </c>
      <c r="H40" s="24"/>
      <c r="I40" s="23">
        <v>218481</v>
      </c>
      <c r="J40" s="24">
        <v>19405</v>
      </c>
      <c r="K40" s="24">
        <v>88.81</v>
      </c>
      <c r="L40" s="24"/>
      <c r="M40" s="23">
        <v>175403</v>
      </c>
      <c r="N40" s="24">
        <v>23553</v>
      </c>
      <c r="O40" s="24">
        <v>134.27</v>
      </c>
      <c r="P40" s="24"/>
      <c r="Q40" s="23">
        <v>401496</v>
      </c>
      <c r="R40" s="24">
        <v>43038</v>
      </c>
      <c r="S40" s="24">
        <v>107.19</v>
      </c>
      <c r="T40" s="2"/>
    </row>
    <row r="41" spans="1:20" ht="12.75" customHeight="1">
      <c r="A41" s="33" t="s">
        <v>23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2"/>
    </row>
    <row r="42" spans="1:20" ht="12.75" customHeight="1">
      <c r="A42" s="30"/>
      <c r="B42" s="31">
        <v>0</v>
      </c>
      <c r="C42" s="81" t="s">
        <v>27</v>
      </c>
      <c r="D42" s="31">
        <v>4000</v>
      </c>
      <c r="E42" s="32">
        <v>49194</v>
      </c>
      <c r="F42" s="31">
        <v>444</v>
      </c>
      <c r="G42" s="31">
        <v>9.02</v>
      </c>
      <c r="H42" s="31"/>
      <c r="I42" s="32">
        <v>15166</v>
      </c>
      <c r="J42" s="31">
        <v>645</v>
      </c>
      <c r="K42" s="31">
        <v>42.56</v>
      </c>
      <c r="L42" s="31"/>
      <c r="M42" s="32">
        <v>7624</v>
      </c>
      <c r="N42" s="31">
        <v>382</v>
      </c>
      <c r="O42" s="31">
        <v>50.09</v>
      </c>
      <c r="P42" s="31"/>
      <c r="Q42" s="32">
        <v>71984</v>
      </c>
      <c r="R42" s="31">
        <v>1471</v>
      </c>
      <c r="S42" s="31">
        <v>20.44</v>
      </c>
      <c r="T42" s="2"/>
    </row>
    <row r="43" spans="1:20" ht="12.75" customHeight="1">
      <c r="A43" s="22"/>
      <c r="B43" s="23">
        <v>4001</v>
      </c>
      <c r="C43" s="81" t="s">
        <v>27</v>
      </c>
      <c r="D43" s="23">
        <v>8000</v>
      </c>
      <c r="E43" s="23">
        <v>82331</v>
      </c>
      <c r="F43" s="23">
        <v>1423</v>
      </c>
      <c r="G43" s="23">
        <v>17.27</v>
      </c>
      <c r="H43" s="23"/>
      <c r="I43" s="23">
        <v>49779</v>
      </c>
      <c r="J43" s="23">
        <v>5463</v>
      </c>
      <c r="K43" s="23">
        <v>109.75</v>
      </c>
      <c r="L43" s="23"/>
      <c r="M43" s="23">
        <v>22161</v>
      </c>
      <c r="N43" s="23">
        <v>2788</v>
      </c>
      <c r="O43" s="23">
        <v>125.79</v>
      </c>
      <c r="P43" s="23"/>
      <c r="Q43" s="23">
        <v>154271</v>
      </c>
      <c r="R43" s="23">
        <v>9674</v>
      </c>
      <c r="S43" s="23">
        <v>62.7</v>
      </c>
      <c r="T43" s="2"/>
    </row>
    <row r="44" spans="1:20" ht="12.75" customHeight="1">
      <c r="A44" s="6"/>
      <c r="B44" s="23">
        <v>8001</v>
      </c>
      <c r="C44" s="81" t="s">
        <v>27</v>
      </c>
      <c r="D44" s="23">
        <v>12000</v>
      </c>
      <c r="E44" s="23">
        <v>43208</v>
      </c>
      <c r="F44" s="23">
        <v>336</v>
      </c>
      <c r="G44" s="23">
        <v>7.77</v>
      </c>
      <c r="H44" s="23"/>
      <c r="I44" s="23">
        <v>52397</v>
      </c>
      <c r="J44" s="23">
        <v>6710</v>
      </c>
      <c r="K44" s="23">
        <v>128.05</v>
      </c>
      <c r="L44" s="23"/>
      <c r="M44" s="23">
        <v>47661</v>
      </c>
      <c r="N44" s="23">
        <v>9480</v>
      </c>
      <c r="O44" s="23">
        <v>198.91</v>
      </c>
      <c r="P44" s="23"/>
      <c r="Q44" s="23">
        <v>143266</v>
      </c>
      <c r="R44" s="23">
        <v>16526</v>
      </c>
      <c r="S44" s="23">
        <v>115.35</v>
      </c>
      <c r="T44" s="2"/>
    </row>
    <row r="45" spans="1:20" ht="12.75" customHeight="1">
      <c r="A45" s="22"/>
      <c r="B45" s="23">
        <v>12001</v>
      </c>
      <c r="C45" s="81" t="s">
        <v>27</v>
      </c>
      <c r="D45" s="23">
        <v>16000</v>
      </c>
      <c r="E45" s="23">
        <v>530</v>
      </c>
      <c r="F45" s="23">
        <v>1</v>
      </c>
      <c r="G45" s="23">
        <v>0.95</v>
      </c>
      <c r="H45" s="23"/>
      <c r="I45" s="23">
        <v>44454</v>
      </c>
      <c r="J45" s="23">
        <v>5450</v>
      </c>
      <c r="K45" s="23">
        <v>122.59</v>
      </c>
      <c r="L45" s="23"/>
      <c r="M45" s="23">
        <v>44173</v>
      </c>
      <c r="N45" s="23">
        <v>9113</v>
      </c>
      <c r="O45" s="23">
        <v>206.29</v>
      </c>
      <c r="P45" s="23"/>
      <c r="Q45" s="23">
        <v>89157</v>
      </c>
      <c r="R45" s="23">
        <v>14563</v>
      </c>
      <c r="S45" s="23">
        <v>163.33</v>
      </c>
      <c r="T45" s="2"/>
    </row>
    <row r="46" spans="1:20" ht="12.75" customHeight="1">
      <c r="A46" s="22"/>
      <c r="B46" s="23">
        <v>16001</v>
      </c>
      <c r="C46" s="81" t="s">
        <v>27</v>
      </c>
      <c r="D46" s="23">
        <v>20000</v>
      </c>
      <c r="E46" s="23">
        <v>0</v>
      </c>
      <c r="F46" s="23">
        <v>0</v>
      </c>
      <c r="G46" s="23">
        <v>0</v>
      </c>
      <c r="H46" s="23"/>
      <c r="I46" s="23">
        <v>41688</v>
      </c>
      <c r="J46" s="23">
        <v>3993</v>
      </c>
      <c r="K46" s="23">
        <v>95.78</v>
      </c>
      <c r="L46" s="23"/>
      <c r="M46" s="23">
        <v>35673</v>
      </c>
      <c r="N46" s="23">
        <v>6093</v>
      </c>
      <c r="O46" s="23">
        <v>170.79</v>
      </c>
      <c r="P46" s="23"/>
      <c r="Q46" s="23">
        <v>77361</v>
      </c>
      <c r="R46" s="23">
        <v>10086</v>
      </c>
      <c r="S46" s="23">
        <v>130.37</v>
      </c>
      <c r="T46" s="2"/>
    </row>
    <row r="47" spans="1:20" ht="12.75" customHeight="1">
      <c r="A47" s="22"/>
      <c r="B47" s="23">
        <v>20001</v>
      </c>
      <c r="C47" s="81" t="s">
        <v>27</v>
      </c>
      <c r="D47" s="23">
        <v>24000</v>
      </c>
      <c r="E47" s="23">
        <v>0</v>
      </c>
      <c r="F47" s="23">
        <v>0</v>
      </c>
      <c r="G47" s="23">
        <v>0</v>
      </c>
      <c r="H47" s="23"/>
      <c r="I47" s="23">
        <v>37823</v>
      </c>
      <c r="J47" s="23">
        <v>2490</v>
      </c>
      <c r="K47" s="23">
        <v>65.83</v>
      </c>
      <c r="L47" s="23"/>
      <c r="M47" s="23">
        <v>33641</v>
      </c>
      <c r="N47" s="23">
        <v>4371</v>
      </c>
      <c r="O47" s="23">
        <v>129.92</v>
      </c>
      <c r="P47" s="23"/>
      <c r="Q47" s="23">
        <v>71464</v>
      </c>
      <c r="R47" s="23">
        <v>6861</v>
      </c>
      <c r="S47" s="23">
        <v>96</v>
      </c>
      <c r="T47" s="2"/>
    </row>
    <row r="48" spans="1:20" ht="12.75" customHeight="1">
      <c r="A48" s="22"/>
      <c r="B48" s="23">
        <v>24001</v>
      </c>
      <c r="C48" s="81" t="s">
        <v>27</v>
      </c>
      <c r="D48" s="23">
        <v>28000</v>
      </c>
      <c r="E48" s="23">
        <v>0</v>
      </c>
      <c r="F48" s="23">
        <v>0</v>
      </c>
      <c r="G48" s="23">
        <v>0</v>
      </c>
      <c r="H48" s="23"/>
      <c r="I48" s="23">
        <v>32490</v>
      </c>
      <c r="J48" s="23">
        <v>1128</v>
      </c>
      <c r="K48" s="23">
        <v>34.73</v>
      </c>
      <c r="L48" s="23"/>
      <c r="M48" s="23">
        <v>31892</v>
      </c>
      <c r="N48" s="23">
        <v>2841</v>
      </c>
      <c r="O48" s="23">
        <v>89.07</v>
      </c>
      <c r="P48" s="23"/>
      <c r="Q48" s="23">
        <v>64382</v>
      </c>
      <c r="R48" s="23">
        <v>3969</v>
      </c>
      <c r="S48" s="23">
        <v>61.64</v>
      </c>
      <c r="T48" s="2"/>
    </row>
    <row r="49" spans="1:20" ht="12.75" customHeight="1">
      <c r="A49" s="22"/>
      <c r="B49" s="23">
        <v>28001</v>
      </c>
      <c r="C49" s="81"/>
      <c r="D49" s="23">
        <v>32000</v>
      </c>
      <c r="E49" s="23">
        <v>0</v>
      </c>
      <c r="F49" s="23">
        <v>0</v>
      </c>
      <c r="G49" s="23">
        <v>0</v>
      </c>
      <c r="H49" s="23"/>
      <c r="I49" s="23">
        <v>15711</v>
      </c>
      <c r="J49" s="23">
        <v>177</v>
      </c>
      <c r="K49" s="23">
        <v>11.25</v>
      </c>
      <c r="L49" s="23"/>
      <c r="M49" s="23">
        <v>28976</v>
      </c>
      <c r="N49" s="23">
        <v>1398</v>
      </c>
      <c r="O49" s="23">
        <v>48.23</v>
      </c>
      <c r="P49" s="23"/>
      <c r="Q49" s="23">
        <v>44687</v>
      </c>
      <c r="R49" s="23">
        <v>1574</v>
      </c>
      <c r="S49" s="23">
        <v>35.22</v>
      </c>
      <c r="T49" s="2"/>
    </row>
    <row r="50" spans="1:20" ht="12.75" customHeight="1">
      <c r="A50" s="22"/>
      <c r="B50" s="23">
        <v>32001</v>
      </c>
      <c r="C50" s="81"/>
      <c r="D50" s="23" t="s">
        <v>28</v>
      </c>
      <c r="E50" s="23">
        <v>0</v>
      </c>
      <c r="F50" s="23">
        <v>0</v>
      </c>
      <c r="G50" s="23">
        <v>0</v>
      </c>
      <c r="H50" s="23"/>
      <c r="I50" s="23">
        <v>0</v>
      </c>
      <c r="J50" s="23">
        <v>0</v>
      </c>
      <c r="K50" s="23">
        <v>0</v>
      </c>
      <c r="L50" s="23"/>
      <c r="M50" s="23">
        <v>14620</v>
      </c>
      <c r="N50" s="23">
        <v>220</v>
      </c>
      <c r="O50" s="23">
        <v>15.02</v>
      </c>
      <c r="P50" s="23"/>
      <c r="Q50" s="23">
        <v>14620</v>
      </c>
      <c r="R50" s="23">
        <v>220</v>
      </c>
      <c r="S50" s="23">
        <v>15.02</v>
      </c>
      <c r="T50" s="2"/>
    </row>
    <row r="51" spans="1:20" ht="12.75" customHeight="1">
      <c r="A51" s="22"/>
      <c r="B51" s="82"/>
      <c r="C51" s="85"/>
      <c r="D51" s="82" t="s">
        <v>29</v>
      </c>
      <c r="E51" s="25">
        <v>175263</v>
      </c>
      <c r="F51" s="26">
        <v>2203</v>
      </c>
      <c r="G51" s="26">
        <v>12.56</v>
      </c>
      <c r="H51" s="26"/>
      <c r="I51" s="25">
        <v>289508</v>
      </c>
      <c r="J51" s="26">
        <v>26057</v>
      </c>
      <c r="K51" s="26">
        <v>90</v>
      </c>
      <c r="L51" s="26"/>
      <c r="M51" s="25">
        <v>266421</v>
      </c>
      <c r="N51" s="26">
        <v>36684</v>
      </c>
      <c r="O51" s="26">
        <v>137.69</v>
      </c>
      <c r="P51" s="26"/>
      <c r="Q51" s="25">
        <v>731192</v>
      </c>
      <c r="R51" s="26">
        <v>64944</v>
      </c>
      <c r="S51" s="26">
        <v>88.81</v>
      </c>
      <c r="T51" s="2"/>
    </row>
    <row r="52" spans="1:20" ht="13.5">
      <c r="A52" s="8" t="s">
        <v>55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2"/>
    </row>
    <row r="53" spans="1:20" ht="9.75" customHeight="1">
      <c r="A53" s="39"/>
      <c r="B53" s="27"/>
      <c r="C53" s="27"/>
      <c r="D53" s="27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2"/>
    </row>
    <row r="54" spans="1:20" ht="9.75" customHeight="1">
      <c r="A54" s="2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2"/>
    </row>
    <row r="55" spans="1:20" ht="13.5">
      <c r="A55" s="15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2"/>
    </row>
    <row r="56" spans="1:20" ht="13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2"/>
    </row>
    <row r="57" spans="1:20" ht="13.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0" ht="34.5" customHeight="1">
      <c r="A1" s="51" t="s">
        <v>58</v>
      </c>
      <c r="B1" s="51"/>
      <c r="C1" s="51"/>
      <c r="D1" s="51"/>
      <c r="E1" s="51"/>
      <c r="F1" s="51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2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2"/>
    </row>
    <row r="3" spans="1:20" ht="26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 customHeight="1">
      <c r="A4" s="8"/>
      <c r="B4" s="8"/>
      <c r="C4" s="8"/>
      <c r="D4" s="8"/>
      <c r="E4" s="9" t="s">
        <v>30</v>
      </c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8"/>
      <c r="R4" s="8"/>
      <c r="S4" s="8"/>
      <c r="T4" s="2"/>
    </row>
    <row r="5" spans="1:20" ht="12.75" customHeight="1">
      <c r="A5" s="11"/>
      <c r="B5" s="11"/>
      <c r="C5" s="11"/>
      <c r="D5" s="11"/>
      <c r="E5" s="12" t="s">
        <v>31</v>
      </c>
      <c r="F5" s="13"/>
      <c r="G5" s="12"/>
      <c r="H5" s="14"/>
      <c r="I5" s="12" t="s">
        <v>35</v>
      </c>
      <c r="J5" s="13"/>
      <c r="K5" s="12"/>
      <c r="L5" s="14"/>
      <c r="M5" s="12" t="s">
        <v>36</v>
      </c>
      <c r="N5" s="13"/>
      <c r="O5" s="12"/>
      <c r="P5" s="15"/>
      <c r="Q5" s="16" t="s">
        <v>15</v>
      </c>
      <c r="R5" s="17"/>
      <c r="S5" s="16"/>
      <c r="T5" s="2"/>
    </row>
    <row r="6" spans="1:21" ht="25.5" customHeight="1">
      <c r="A6" s="38" t="s">
        <v>19</v>
      </c>
      <c r="B6" s="16" t="s">
        <v>26</v>
      </c>
      <c r="C6" s="16"/>
      <c r="D6" s="16"/>
      <c r="E6" s="18" t="s">
        <v>32</v>
      </c>
      <c r="F6" s="19" t="s">
        <v>33</v>
      </c>
      <c r="G6" s="19" t="s">
        <v>34</v>
      </c>
      <c r="H6" s="20"/>
      <c r="I6" s="18" t="s">
        <v>32</v>
      </c>
      <c r="J6" s="19" t="s">
        <v>33</v>
      </c>
      <c r="K6" s="19" t="s">
        <v>34</v>
      </c>
      <c r="L6" s="20"/>
      <c r="M6" s="18" t="s">
        <v>32</v>
      </c>
      <c r="N6" s="19" t="s">
        <v>33</v>
      </c>
      <c r="O6" s="19" t="s">
        <v>34</v>
      </c>
      <c r="P6" s="20"/>
      <c r="Q6" s="18" t="s">
        <v>32</v>
      </c>
      <c r="R6" s="19" t="s">
        <v>33</v>
      </c>
      <c r="S6" s="19" t="s">
        <v>34</v>
      </c>
      <c r="T6" s="2"/>
      <c r="U6" s="49"/>
    </row>
    <row r="7" spans="1:20" ht="12.75" customHeight="1">
      <c r="A7" s="33" t="s">
        <v>20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28"/>
    </row>
    <row r="8" spans="1:20" ht="12.75" customHeight="1">
      <c r="A8" s="30"/>
      <c r="B8" s="31">
        <v>0</v>
      </c>
      <c r="C8" s="81" t="s">
        <v>27</v>
      </c>
      <c r="D8" s="31">
        <v>4000</v>
      </c>
      <c r="E8" s="32">
        <v>43222</v>
      </c>
      <c r="F8" s="31">
        <v>393</v>
      </c>
      <c r="G8" s="31">
        <v>9.09</v>
      </c>
      <c r="H8" s="31"/>
      <c r="I8" s="32">
        <v>2078</v>
      </c>
      <c r="J8" s="31">
        <v>92</v>
      </c>
      <c r="K8" s="31">
        <v>44.35</v>
      </c>
      <c r="L8" s="31"/>
      <c r="M8" s="32">
        <v>566</v>
      </c>
      <c r="N8" s="31">
        <v>29</v>
      </c>
      <c r="O8" s="31">
        <v>51.46</v>
      </c>
      <c r="P8" s="31"/>
      <c r="Q8" s="32">
        <v>45866</v>
      </c>
      <c r="R8" s="31">
        <v>514</v>
      </c>
      <c r="S8" s="31">
        <v>11.21</v>
      </c>
      <c r="T8" s="2"/>
    </row>
    <row r="9" spans="1:20" ht="12.75" customHeight="1">
      <c r="A9" s="22"/>
      <c r="B9" s="23">
        <v>4001</v>
      </c>
      <c r="C9" s="81" t="s">
        <v>27</v>
      </c>
      <c r="D9" s="23">
        <v>8000</v>
      </c>
      <c r="E9" s="23">
        <v>70409</v>
      </c>
      <c r="F9" s="23">
        <v>1217</v>
      </c>
      <c r="G9" s="23">
        <v>17.27</v>
      </c>
      <c r="H9" s="23"/>
      <c r="I9" s="23">
        <v>6235</v>
      </c>
      <c r="J9" s="23">
        <v>681</v>
      </c>
      <c r="K9" s="23">
        <v>109.19</v>
      </c>
      <c r="L9" s="23"/>
      <c r="M9" s="23">
        <v>1364</v>
      </c>
      <c r="N9" s="23">
        <v>170</v>
      </c>
      <c r="O9" s="23">
        <v>124.47</v>
      </c>
      <c r="P9" s="23"/>
      <c r="Q9" s="23">
        <v>78008</v>
      </c>
      <c r="R9" s="23">
        <v>2067</v>
      </c>
      <c r="S9" s="23">
        <v>26.49</v>
      </c>
      <c r="T9" s="2"/>
    </row>
    <row r="10" spans="1:20" ht="12.75" customHeight="1">
      <c r="A10" s="6"/>
      <c r="B10" s="23">
        <v>8001</v>
      </c>
      <c r="C10" s="81" t="s">
        <v>27</v>
      </c>
      <c r="D10" s="23">
        <v>12000</v>
      </c>
      <c r="E10" s="23">
        <v>32453</v>
      </c>
      <c r="F10" s="23">
        <v>247</v>
      </c>
      <c r="G10" s="23">
        <v>7.6</v>
      </c>
      <c r="H10" s="23"/>
      <c r="I10" s="23">
        <v>5300</v>
      </c>
      <c r="J10" s="23">
        <v>685</v>
      </c>
      <c r="K10" s="23">
        <v>129.23</v>
      </c>
      <c r="L10" s="23"/>
      <c r="M10" s="23">
        <v>2386</v>
      </c>
      <c r="N10" s="23">
        <v>477</v>
      </c>
      <c r="O10" s="23">
        <v>200.01</v>
      </c>
      <c r="P10" s="23"/>
      <c r="Q10" s="23">
        <v>40139</v>
      </c>
      <c r="R10" s="23">
        <v>1409</v>
      </c>
      <c r="S10" s="23">
        <v>35.1</v>
      </c>
      <c r="T10" s="2"/>
    </row>
    <row r="11" spans="1:20" ht="12.75" customHeight="1">
      <c r="A11" s="22"/>
      <c r="B11" s="23">
        <v>12001</v>
      </c>
      <c r="C11" s="81" t="s">
        <v>27</v>
      </c>
      <c r="D11" s="23">
        <v>16000</v>
      </c>
      <c r="E11" s="23">
        <v>0</v>
      </c>
      <c r="F11" s="23">
        <v>0</v>
      </c>
      <c r="G11" s="23">
        <v>0</v>
      </c>
      <c r="H11" s="23"/>
      <c r="I11" s="23">
        <v>3395</v>
      </c>
      <c r="J11" s="23">
        <v>422</v>
      </c>
      <c r="K11" s="23">
        <v>124.35</v>
      </c>
      <c r="L11" s="23"/>
      <c r="M11" s="23">
        <v>1519</v>
      </c>
      <c r="N11" s="23">
        <v>315</v>
      </c>
      <c r="O11" s="23">
        <v>207.57</v>
      </c>
      <c r="P11" s="23"/>
      <c r="Q11" s="23">
        <v>4914</v>
      </c>
      <c r="R11" s="23">
        <v>737</v>
      </c>
      <c r="S11" s="23">
        <v>150.07</v>
      </c>
      <c r="T11" s="2"/>
    </row>
    <row r="12" spans="1:20" ht="12.75" customHeight="1">
      <c r="A12" s="22"/>
      <c r="B12" s="23">
        <v>16001</v>
      </c>
      <c r="C12" s="81" t="s">
        <v>27</v>
      </c>
      <c r="D12" s="23">
        <v>20000</v>
      </c>
      <c r="E12" s="23">
        <v>0</v>
      </c>
      <c r="F12" s="23">
        <v>0</v>
      </c>
      <c r="G12" s="23">
        <v>0</v>
      </c>
      <c r="H12" s="23"/>
      <c r="I12" s="23">
        <v>2604</v>
      </c>
      <c r="J12" s="23">
        <v>251</v>
      </c>
      <c r="K12" s="23">
        <v>96.51</v>
      </c>
      <c r="L12" s="23"/>
      <c r="M12" s="23">
        <v>893</v>
      </c>
      <c r="N12" s="23">
        <v>153</v>
      </c>
      <c r="O12" s="23">
        <v>171.36</v>
      </c>
      <c r="P12" s="23"/>
      <c r="Q12" s="23">
        <v>3497</v>
      </c>
      <c r="R12" s="23">
        <v>404</v>
      </c>
      <c r="S12" s="23">
        <v>115.63</v>
      </c>
      <c r="T12" s="2"/>
    </row>
    <row r="13" spans="1:20" ht="12.75" customHeight="1">
      <c r="A13" s="22"/>
      <c r="B13" s="23">
        <v>20001</v>
      </c>
      <c r="C13" s="81" t="s">
        <v>27</v>
      </c>
      <c r="D13" s="23">
        <v>24000</v>
      </c>
      <c r="E13" s="23">
        <v>0</v>
      </c>
      <c r="F13" s="23">
        <v>0</v>
      </c>
      <c r="G13" s="23">
        <v>0</v>
      </c>
      <c r="H13" s="23"/>
      <c r="I13" s="23">
        <v>1740</v>
      </c>
      <c r="J13" s="23">
        <v>116</v>
      </c>
      <c r="K13" s="23">
        <v>66.51</v>
      </c>
      <c r="L13" s="23"/>
      <c r="M13" s="23">
        <v>701</v>
      </c>
      <c r="N13" s="23">
        <v>90</v>
      </c>
      <c r="O13" s="23">
        <v>128.32</v>
      </c>
      <c r="P13" s="23"/>
      <c r="Q13" s="23">
        <v>2441</v>
      </c>
      <c r="R13" s="23">
        <v>206</v>
      </c>
      <c r="S13" s="23">
        <v>84.26</v>
      </c>
      <c r="T13" s="2"/>
    </row>
    <row r="14" spans="1:20" ht="12.75" customHeight="1">
      <c r="A14" s="22"/>
      <c r="B14" s="23">
        <v>24001</v>
      </c>
      <c r="C14" s="81" t="s">
        <v>27</v>
      </c>
      <c r="D14" s="23">
        <v>28000</v>
      </c>
      <c r="E14" s="23">
        <v>0</v>
      </c>
      <c r="F14" s="23">
        <v>0</v>
      </c>
      <c r="G14" s="23">
        <v>0</v>
      </c>
      <c r="H14" s="23"/>
      <c r="I14" s="23">
        <v>1177</v>
      </c>
      <c r="J14" s="23">
        <v>41</v>
      </c>
      <c r="K14" s="23">
        <v>34.81</v>
      </c>
      <c r="L14" s="23"/>
      <c r="M14" s="23">
        <v>548</v>
      </c>
      <c r="N14" s="23">
        <v>49</v>
      </c>
      <c r="O14" s="23">
        <v>88.53</v>
      </c>
      <c r="P14" s="23"/>
      <c r="Q14" s="23">
        <v>1725</v>
      </c>
      <c r="R14" s="23">
        <v>89</v>
      </c>
      <c r="S14" s="23">
        <v>51.88</v>
      </c>
      <c r="T14" s="2"/>
    </row>
    <row r="15" spans="1:20" ht="12.75" customHeight="1">
      <c r="A15" s="22"/>
      <c r="B15" s="23">
        <v>28001</v>
      </c>
      <c r="C15" s="81"/>
      <c r="D15" s="23">
        <v>32000</v>
      </c>
      <c r="E15" s="23">
        <v>0</v>
      </c>
      <c r="F15" s="23">
        <v>0</v>
      </c>
      <c r="G15" s="23">
        <v>0</v>
      </c>
      <c r="H15" s="23"/>
      <c r="I15" s="23">
        <v>443</v>
      </c>
      <c r="J15" s="23">
        <v>4</v>
      </c>
      <c r="K15" s="23">
        <v>9.38</v>
      </c>
      <c r="L15" s="23"/>
      <c r="M15" s="23">
        <v>390</v>
      </c>
      <c r="N15" s="23">
        <v>19</v>
      </c>
      <c r="O15" s="23">
        <v>47.98</v>
      </c>
      <c r="P15" s="23"/>
      <c r="Q15" s="23">
        <v>833</v>
      </c>
      <c r="R15" s="23">
        <v>23</v>
      </c>
      <c r="S15" s="23">
        <v>27.45</v>
      </c>
      <c r="T15" s="2"/>
    </row>
    <row r="16" spans="1:20" ht="12.75" customHeight="1">
      <c r="A16" s="22"/>
      <c r="B16" s="23">
        <v>32001</v>
      </c>
      <c r="C16" s="81"/>
      <c r="D16" s="23" t="s">
        <v>28</v>
      </c>
      <c r="E16" s="23">
        <v>0</v>
      </c>
      <c r="F16" s="23">
        <v>0</v>
      </c>
      <c r="G16" s="23">
        <v>0</v>
      </c>
      <c r="H16" s="23"/>
      <c r="I16" s="23">
        <v>0</v>
      </c>
      <c r="J16" s="23">
        <v>0</v>
      </c>
      <c r="K16" s="23">
        <v>0</v>
      </c>
      <c r="L16" s="23"/>
      <c r="M16" s="23">
        <v>151</v>
      </c>
      <c r="N16" s="23">
        <v>2</v>
      </c>
      <c r="O16" s="23">
        <v>12.65</v>
      </c>
      <c r="P16" s="23"/>
      <c r="Q16" s="23">
        <v>151</v>
      </c>
      <c r="R16" s="23">
        <v>2</v>
      </c>
      <c r="S16" s="23">
        <v>12.65</v>
      </c>
      <c r="T16" s="2"/>
    </row>
    <row r="17" spans="1:20" ht="12.75" customHeight="1">
      <c r="A17" s="22"/>
      <c r="B17" s="82"/>
      <c r="C17" s="83"/>
      <c r="D17" s="82" t="s">
        <v>29</v>
      </c>
      <c r="E17" s="23">
        <v>146084</v>
      </c>
      <c r="F17" s="24">
        <v>1856</v>
      </c>
      <c r="G17" s="24">
        <v>12.7</v>
      </c>
      <c r="H17" s="24"/>
      <c r="I17" s="23">
        <v>22972</v>
      </c>
      <c r="J17" s="24">
        <v>2292</v>
      </c>
      <c r="K17" s="24">
        <v>99.78</v>
      </c>
      <c r="L17" s="24"/>
      <c r="M17" s="23">
        <v>8518</v>
      </c>
      <c r="N17" s="24">
        <v>1304</v>
      </c>
      <c r="O17" s="24">
        <v>153.03</v>
      </c>
      <c r="P17" s="24"/>
      <c r="Q17" s="23">
        <v>177574</v>
      </c>
      <c r="R17" s="24">
        <v>5452</v>
      </c>
      <c r="S17" s="24">
        <v>30.7</v>
      </c>
      <c r="T17" s="2"/>
    </row>
    <row r="18" spans="1:20" ht="12.75" customHeight="1">
      <c r="A18" s="33" t="s">
        <v>21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2"/>
    </row>
    <row r="19" spans="1:20" ht="12.75" customHeight="1">
      <c r="A19" s="30"/>
      <c r="B19" s="31">
        <v>0</v>
      </c>
      <c r="C19" s="81" t="s">
        <v>27</v>
      </c>
      <c r="D19" s="31">
        <v>4000</v>
      </c>
      <c r="E19" s="32">
        <v>4188</v>
      </c>
      <c r="F19" s="31">
        <v>37</v>
      </c>
      <c r="G19" s="31">
        <v>8.71</v>
      </c>
      <c r="H19" s="31"/>
      <c r="I19" s="32">
        <v>1250</v>
      </c>
      <c r="J19" s="31">
        <v>49</v>
      </c>
      <c r="K19" s="31">
        <v>38.88</v>
      </c>
      <c r="L19" s="31"/>
      <c r="M19" s="32">
        <v>1043</v>
      </c>
      <c r="N19" s="31">
        <v>50</v>
      </c>
      <c r="O19" s="31">
        <v>47.64</v>
      </c>
      <c r="P19" s="31"/>
      <c r="Q19" s="32">
        <v>6481</v>
      </c>
      <c r="R19" s="31">
        <v>135</v>
      </c>
      <c r="S19" s="31">
        <v>20.8</v>
      </c>
      <c r="T19" s="2"/>
    </row>
    <row r="20" spans="1:20" ht="12.75" customHeight="1">
      <c r="A20" s="22"/>
      <c r="B20" s="23">
        <v>4001</v>
      </c>
      <c r="C20" s="81" t="s">
        <v>27</v>
      </c>
      <c r="D20" s="23">
        <v>8000</v>
      </c>
      <c r="E20" s="23">
        <v>8490</v>
      </c>
      <c r="F20" s="23">
        <v>152</v>
      </c>
      <c r="G20" s="23">
        <v>17.9</v>
      </c>
      <c r="H20" s="23"/>
      <c r="I20" s="23">
        <v>5671</v>
      </c>
      <c r="J20" s="23">
        <v>635</v>
      </c>
      <c r="K20" s="23">
        <v>111.91</v>
      </c>
      <c r="L20" s="23"/>
      <c r="M20" s="23">
        <v>3879</v>
      </c>
      <c r="N20" s="23">
        <v>501</v>
      </c>
      <c r="O20" s="23">
        <v>129.05</v>
      </c>
      <c r="P20" s="23"/>
      <c r="Q20" s="23">
        <v>18040</v>
      </c>
      <c r="R20" s="23">
        <v>1287</v>
      </c>
      <c r="S20" s="23">
        <v>71.35</v>
      </c>
      <c r="T20" s="2"/>
    </row>
    <row r="21" spans="1:20" ht="12.75" customHeight="1">
      <c r="A21" s="6"/>
      <c r="B21" s="23">
        <v>8001</v>
      </c>
      <c r="C21" s="81" t="s">
        <v>27</v>
      </c>
      <c r="D21" s="23">
        <v>12000</v>
      </c>
      <c r="E21" s="23">
        <v>7502</v>
      </c>
      <c r="F21" s="23">
        <v>69</v>
      </c>
      <c r="G21" s="23">
        <v>9.16</v>
      </c>
      <c r="H21" s="23"/>
      <c r="I21" s="23">
        <v>8670</v>
      </c>
      <c r="J21" s="23">
        <v>1109</v>
      </c>
      <c r="K21" s="23">
        <v>127.93</v>
      </c>
      <c r="L21" s="23"/>
      <c r="M21" s="23">
        <v>14108</v>
      </c>
      <c r="N21" s="23">
        <v>2820</v>
      </c>
      <c r="O21" s="23">
        <v>199.88</v>
      </c>
      <c r="P21" s="23"/>
      <c r="Q21" s="23">
        <v>30280</v>
      </c>
      <c r="R21" s="23">
        <v>3998</v>
      </c>
      <c r="S21" s="23">
        <v>132.03</v>
      </c>
      <c r="T21" s="2"/>
    </row>
    <row r="22" spans="1:20" ht="12.75" customHeight="1">
      <c r="A22" s="22"/>
      <c r="B22" s="23">
        <v>12001</v>
      </c>
      <c r="C22" s="81" t="s">
        <v>27</v>
      </c>
      <c r="D22" s="23">
        <v>16000</v>
      </c>
      <c r="E22" s="23">
        <v>529</v>
      </c>
      <c r="F22" s="23">
        <v>1</v>
      </c>
      <c r="G22" s="23">
        <v>0.96</v>
      </c>
      <c r="H22" s="23"/>
      <c r="I22" s="23">
        <v>7841</v>
      </c>
      <c r="J22" s="23">
        <v>977</v>
      </c>
      <c r="K22" s="23">
        <v>124.6</v>
      </c>
      <c r="L22" s="23"/>
      <c r="M22" s="23">
        <v>15487</v>
      </c>
      <c r="N22" s="23">
        <v>3232</v>
      </c>
      <c r="O22" s="23">
        <v>208.67</v>
      </c>
      <c r="P22" s="23"/>
      <c r="Q22" s="23">
        <v>23857</v>
      </c>
      <c r="R22" s="23">
        <v>4209</v>
      </c>
      <c r="S22" s="23">
        <v>176.44</v>
      </c>
      <c r="T22" s="2"/>
    </row>
    <row r="23" spans="1:20" ht="12.75" customHeight="1">
      <c r="A23" s="22"/>
      <c r="B23" s="23">
        <v>16001</v>
      </c>
      <c r="C23" s="81" t="s">
        <v>27</v>
      </c>
      <c r="D23" s="23">
        <v>20000</v>
      </c>
      <c r="E23" s="23">
        <v>0</v>
      </c>
      <c r="F23" s="23">
        <v>0</v>
      </c>
      <c r="G23" s="23">
        <v>0</v>
      </c>
      <c r="H23" s="23"/>
      <c r="I23" s="23">
        <v>7656</v>
      </c>
      <c r="J23" s="23">
        <v>770</v>
      </c>
      <c r="K23" s="23">
        <v>100.53</v>
      </c>
      <c r="L23" s="23"/>
      <c r="M23" s="23">
        <v>11969</v>
      </c>
      <c r="N23" s="23">
        <v>2117</v>
      </c>
      <c r="O23" s="23">
        <v>176.87</v>
      </c>
      <c r="P23" s="23"/>
      <c r="Q23" s="23">
        <v>19625</v>
      </c>
      <c r="R23" s="23">
        <v>2887</v>
      </c>
      <c r="S23" s="23">
        <v>147.09</v>
      </c>
      <c r="T23" s="2"/>
    </row>
    <row r="24" spans="1:20" ht="12.75" customHeight="1">
      <c r="A24" s="22"/>
      <c r="B24" s="23">
        <v>20001</v>
      </c>
      <c r="C24" s="81" t="s">
        <v>27</v>
      </c>
      <c r="D24" s="23">
        <v>24000</v>
      </c>
      <c r="E24" s="23">
        <v>0</v>
      </c>
      <c r="F24" s="23">
        <v>0</v>
      </c>
      <c r="G24" s="23">
        <v>0</v>
      </c>
      <c r="H24" s="23"/>
      <c r="I24" s="23">
        <v>7229</v>
      </c>
      <c r="J24" s="23">
        <v>517</v>
      </c>
      <c r="K24" s="23">
        <v>71.56</v>
      </c>
      <c r="L24" s="23"/>
      <c r="M24" s="23">
        <v>11284</v>
      </c>
      <c r="N24" s="23">
        <v>1523</v>
      </c>
      <c r="O24" s="23">
        <v>134.93</v>
      </c>
      <c r="P24" s="23"/>
      <c r="Q24" s="23">
        <v>18513</v>
      </c>
      <c r="R24" s="23">
        <v>2040</v>
      </c>
      <c r="S24" s="23">
        <v>110.18</v>
      </c>
      <c r="T24" s="2"/>
    </row>
    <row r="25" spans="1:20" ht="12.75" customHeight="1">
      <c r="A25" s="22"/>
      <c r="B25" s="23">
        <v>24001</v>
      </c>
      <c r="C25" s="81" t="s">
        <v>27</v>
      </c>
      <c r="D25" s="23">
        <v>28000</v>
      </c>
      <c r="E25" s="23">
        <v>0</v>
      </c>
      <c r="F25" s="23">
        <v>0</v>
      </c>
      <c r="G25" s="23">
        <v>0</v>
      </c>
      <c r="H25" s="23"/>
      <c r="I25" s="23">
        <v>5714</v>
      </c>
      <c r="J25" s="23">
        <v>231</v>
      </c>
      <c r="K25" s="23">
        <v>40.41</v>
      </c>
      <c r="L25" s="23"/>
      <c r="M25" s="23">
        <v>10399</v>
      </c>
      <c r="N25" s="23">
        <v>989</v>
      </c>
      <c r="O25" s="23">
        <v>95.1</v>
      </c>
      <c r="P25" s="23"/>
      <c r="Q25" s="23">
        <v>16113</v>
      </c>
      <c r="R25" s="23">
        <v>1220</v>
      </c>
      <c r="S25" s="23">
        <v>75.71</v>
      </c>
      <c r="T25" s="2"/>
    </row>
    <row r="26" spans="1:20" ht="12.75" customHeight="1">
      <c r="A26" s="22"/>
      <c r="B26" s="23">
        <v>28001</v>
      </c>
      <c r="C26" s="81"/>
      <c r="D26" s="23">
        <v>32000</v>
      </c>
      <c r="E26" s="23">
        <v>0</v>
      </c>
      <c r="F26" s="23">
        <v>0</v>
      </c>
      <c r="G26" s="23">
        <v>0</v>
      </c>
      <c r="H26" s="23"/>
      <c r="I26" s="23">
        <v>3742</v>
      </c>
      <c r="J26" s="23">
        <v>53</v>
      </c>
      <c r="K26" s="23">
        <v>14.17</v>
      </c>
      <c r="L26" s="23"/>
      <c r="M26" s="23">
        <v>8536</v>
      </c>
      <c r="N26" s="23">
        <v>463</v>
      </c>
      <c r="O26" s="23">
        <v>54.21</v>
      </c>
      <c r="P26" s="23"/>
      <c r="Q26" s="23">
        <v>12278</v>
      </c>
      <c r="R26" s="23">
        <v>516</v>
      </c>
      <c r="S26" s="23">
        <v>42.01</v>
      </c>
      <c r="T26" s="2"/>
    </row>
    <row r="27" spans="1:20" ht="12.75" customHeight="1">
      <c r="A27" s="22"/>
      <c r="B27" s="23">
        <v>32001</v>
      </c>
      <c r="C27" s="81"/>
      <c r="D27" s="23" t="s">
        <v>28</v>
      </c>
      <c r="E27" s="23">
        <v>0</v>
      </c>
      <c r="F27" s="23">
        <v>0</v>
      </c>
      <c r="G27" s="23">
        <v>0</v>
      </c>
      <c r="H27" s="23"/>
      <c r="I27" s="23">
        <v>0</v>
      </c>
      <c r="J27" s="23">
        <v>0</v>
      </c>
      <c r="K27" s="23">
        <v>0</v>
      </c>
      <c r="L27" s="23"/>
      <c r="M27" s="23">
        <v>5412</v>
      </c>
      <c r="N27" s="23">
        <v>98</v>
      </c>
      <c r="O27" s="23">
        <v>18.09</v>
      </c>
      <c r="P27" s="23"/>
      <c r="Q27" s="23">
        <v>5412</v>
      </c>
      <c r="R27" s="23">
        <v>98</v>
      </c>
      <c r="S27" s="23">
        <v>18.09</v>
      </c>
      <c r="T27" s="2"/>
    </row>
    <row r="28" spans="1:20" ht="12.75" customHeight="1">
      <c r="A28" s="22"/>
      <c r="B28" s="82"/>
      <c r="C28" s="83"/>
      <c r="D28" s="82" t="s">
        <v>29</v>
      </c>
      <c r="E28" s="23">
        <v>20709</v>
      </c>
      <c r="F28" s="24">
        <v>258</v>
      </c>
      <c r="G28" s="24">
        <v>12.44</v>
      </c>
      <c r="H28" s="24"/>
      <c r="I28" s="23">
        <v>47773</v>
      </c>
      <c r="J28" s="24">
        <v>4341</v>
      </c>
      <c r="K28" s="24">
        <v>90.85</v>
      </c>
      <c r="L28" s="24"/>
      <c r="M28" s="23">
        <v>82117</v>
      </c>
      <c r="N28" s="24">
        <v>11791</v>
      </c>
      <c r="O28" s="24">
        <v>143.59</v>
      </c>
      <c r="P28" s="24"/>
      <c r="Q28" s="23">
        <v>150599</v>
      </c>
      <c r="R28" s="24">
        <v>16390</v>
      </c>
      <c r="S28" s="24">
        <v>108.83</v>
      </c>
      <c r="T28" s="2"/>
    </row>
    <row r="29" spans="1:20" ht="12.75" customHeight="1">
      <c r="A29" s="33" t="s">
        <v>22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2"/>
    </row>
    <row r="30" spans="1:20" ht="12.75" customHeight="1">
      <c r="A30" s="30"/>
      <c r="B30" s="31">
        <v>0</v>
      </c>
      <c r="C30" s="81" t="s">
        <v>27</v>
      </c>
      <c r="D30" s="31">
        <v>4000</v>
      </c>
      <c r="E30" s="32">
        <v>1610</v>
      </c>
      <c r="F30" s="31">
        <v>13</v>
      </c>
      <c r="G30" s="31">
        <v>8.21</v>
      </c>
      <c r="H30" s="31"/>
      <c r="I30" s="32">
        <v>11782</v>
      </c>
      <c r="J30" s="31">
        <v>503</v>
      </c>
      <c r="K30" s="31">
        <v>42.67</v>
      </c>
      <c r="L30" s="31"/>
      <c r="M30" s="32">
        <v>5989</v>
      </c>
      <c r="N30" s="31">
        <v>302</v>
      </c>
      <c r="O30" s="31">
        <v>50.43</v>
      </c>
      <c r="P30" s="31"/>
      <c r="Q30" s="32">
        <v>19381</v>
      </c>
      <c r="R30" s="31">
        <v>818</v>
      </c>
      <c r="S30" s="31">
        <v>42.21</v>
      </c>
      <c r="T30" s="2"/>
    </row>
    <row r="31" spans="1:20" ht="12.75" customHeight="1">
      <c r="A31" s="22"/>
      <c r="B31" s="23">
        <v>4001</v>
      </c>
      <c r="C31" s="81" t="s">
        <v>27</v>
      </c>
      <c r="D31" s="23">
        <v>8000</v>
      </c>
      <c r="E31" s="23">
        <v>2996</v>
      </c>
      <c r="F31" s="23">
        <v>48</v>
      </c>
      <c r="G31" s="23">
        <v>16.17</v>
      </c>
      <c r="H31" s="23"/>
      <c r="I31" s="23">
        <v>37655</v>
      </c>
      <c r="J31" s="23">
        <v>4133</v>
      </c>
      <c r="K31" s="23">
        <v>109.76</v>
      </c>
      <c r="L31" s="23"/>
      <c r="M31" s="23">
        <v>16808</v>
      </c>
      <c r="N31" s="23">
        <v>2107</v>
      </c>
      <c r="O31" s="23">
        <v>125.35</v>
      </c>
      <c r="P31" s="23"/>
      <c r="Q31" s="23">
        <v>57459</v>
      </c>
      <c r="R31" s="23">
        <v>6289</v>
      </c>
      <c r="S31" s="23">
        <v>109.44</v>
      </c>
      <c r="T31" s="2"/>
    </row>
    <row r="32" spans="1:20" ht="12.75" customHeight="1">
      <c r="A32" s="6"/>
      <c r="B32" s="23">
        <v>8001</v>
      </c>
      <c r="C32" s="81" t="s">
        <v>27</v>
      </c>
      <c r="D32" s="23">
        <v>12000</v>
      </c>
      <c r="E32" s="23">
        <v>2980</v>
      </c>
      <c r="F32" s="23">
        <v>19</v>
      </c>
      <c r="G32" s="23">
        <v>6.22</v>
      </c>
      <c r="H32" s="23"/>
      <c r="I32" s="23">
        <v>38180</v>
      </c>
      <c r="J32" s="23">
        <v>4895</v>
      </c>
      <c r="K32" s="23">
        <v>128.22</v>
      </c>
      <c r="L32" s="23"/>
      <c r="M32" s="23">
        <v>30941</v>
      </c>
      <c r="N32" s="23">
        <v>6156</v>
      </c>
      <c r="O32" s="23">
        <v>198.94</v>
      </c>
      <c r="P32" s="23"/>
      <c r="Q32" s="23">
        <v>72101</v>
      </c>
      <c r="R32" s="23">
        <v>11070</v>
      </c>
      <c r="S32" s="23">
        <v>153.52</v>
      </c>
      <c r="T32" s="2"/>
    </row>
    <row r="33" spans="1:20" ht="12.75" customHeight="1">
      <c r="A33" s="22"/>
      <c r="B33" s="23">
        <v>12001</v>
      </c>
      <c r="C33" s="81" t="s">
        <v>27</v>
      </c>
      <c r="D33" s="23">
        <v>16000</v>
      </c>
      <c r="E33" s="23">
        <v>0</v>
      </c>
      <c r="F33" s="23">
        <v>0</v>
      </c>
      <c r="G33" s="23">
        <v>0</v>
      </c>
      <c r="H33" s="23"/>
      <c r="I33" s="23">
        <v>32960</v>
      </c>
      <c r="J33" s="23">
        <v>4031</v>
      </c>
      <c r="K33" s="23">
        <v>122.3</v>
      </c>
      <c r="L33" s="23"/>
      <c r="M33" s="23">
        <v>26951</v>
      </c>
      <c r="N33" s="23">
        <v>5537</v>
      </c>
      <c r="O33" s="23">
        <v>205.44</v>
      </c>
      <c r="P33" s="23"/>
      <c r="Q33" s="23">
        <v>59911</v>
      </c>
      <c r="R33" s="23">
        <v>9568</v>
      </c>
      <c r="S33" s="23">
        <v>159.7</v>
      </c>
      <c r="T33" s="2"/>
    </row>
    <row r="34" spans="1:20" ht="12.75" customHeight="1">
      <c r="A34" s="22"/>
      <c r="B34" s="23">
        <v>16001</v>
      </c>
      <c r="C34" s="81" t="s">
        <v>27</v>
      </c>
      <c r="D34" s="23">
        <v>20000</v>
      </c>
      <c r="E34" s="23">
        <v>0</v>
      </c>
      <c r="F34" s="23">
        <v>0</v>
      </c>
      <c r="G34" s="23">
        <v>0</v>
      </c>
      <c r="H34" s="23"/>
      <c r="I34" s="23">
        <v>31159</v>
      </c>
      <c r="J34" s="23">
        <v>2955</v>
      </c>
      <c r="K34" s="23">
        <v>94.83</v>
      </c>
      <c r="L34" s="23"/>
      <c r="M34" s="23">
        <v>22608</v>
      </c>
      <c r="N34" s="23">
        <v>3800</v>
      </c>
      <c r="O34" s="23">
        <v>168.09</v>
      </c>
      <c r="P34" s="23"/>
      <c r="Q34" s="23">
        <v>53767</v>
      </c>
      <c r="R34" s="23">
        <v>6755</v>
      </c>
      <c r="S34" s="23">
        <v>125.64</v>
      </c>
      <c r="T34" s="2"/>
    </row>
    <row r="35" spans="1:20" ht="12.75" customHeight="1">
      <c r="A35" s="22"/>
      <c r="B35" s="23">
        <v>20001</v>
      </c>
      <c r="C35" s="81" t="s">
        <v>27</v>
      </c>
      <c r="D35" s="23">
        <v>24000</v>
      </c>
      <c r="E35" s="23">
        <v>0</v>
      </c>
      <c r="F35" s="23">
        <v>0</v>
      </c>
      <c r="G35" s="23">
        <v>0</v>
      </c>
      <c r="H35" s="23"/>
      <c r="I35" s="23">
        <v>28694</v>
      </c>
      <c r="J35" s="23">
        <v>1850</v>
      </c>
      <c r="K35" s="23">
        <v>64.48</v>
      </c>
      <c r="L35" s="23"/>
      <c r="M35" s="23">
        <v>21481</v>
      </c>
      <c r="N35" s="23">
        <v>2743</v>
      </c>
      <c r="O35" s="23">
        <v>127.7</v>
      </c>
      <c r="P35" s="23"/>
      <c r="Q35" s="23">
        <v>50175</v>
      </c>
      <c r="R35" s="23">
        <v>4593</v>
      </c>
      <c r="S35" s="23">
        <v>91.54</v>
      </c>
      <c r="T35" s="2"/>
    </row>
    <row r="36" spans="1:20" ht="12.75" customHeight="1">
      <c r="A36" s="22"/>
      <c r="B36" s="23">
        <v>24001</v>
      </c>
      <c r="C36" s="81" t="s">
        <v>27</v>
      </c>
      <c r="D36" s="23">
        <v>28000</v>
      </c>
      <c r="E36" s="23">
        <v>0</v>
      </c>
      <c r="F36" s="23">
        <v>0</v>
      </c>
      <c r="G36" s="23">
        <v>0</v>
      </c>
      <c r="H36" s="23"/>
      <c r="I36" s="23">
        <v>25524</v>
      </c>
      <c r="J36" s="23">
        <v>855</v>
      </c>
      <c r="K36" s="23">
        <v>33.48</v>
      </c>
      <c r="L36" s="23"/>
      <c r="M36" s="23">
        <v>20803</v>
      </c>
      <c r="N36" s="23">
        <v>1795</v>
      </c>
      <c r="O36" s="23">
        <v>86.26</v>
      </c>
      <c r="P36" s="23"/>
      <c r="Q36" s="23">
        <v>46327</v>
      </c>
      <c r="R36" s="23">
        <v>2649</v>
      </c>
      <c r="S36" s="23">
        <v>57.18</v>
      </c>
      <c r="T36" s="2"/>
    </row>
    <row r="37" spans="1:20" ht="12.75" customHeight="1">
      <c r="A37" s="22"/>
      <c r="B37" s="23">
        <v>28001</v>
      </c>
      <c r="C37" s="81"/>
      <c r="D37" s="23">
        <v>32000</v>
      </c>
      <c r="E37" s="23">
        <v>0</v>
      </c>
      <c r="F37" s="23">
        <v>0</v>
      </c>
      <c r="G37" s="23">
        <v>0</v>
      </c>
      <c r="H37" s="23"/>
      <c r="I37" s="23">
        <v>11507</v>
      </c>
      <c r="J37" s="23">
        <v>119</v>
      </c>
      <c r="K37" s="23">
        <v>10.37</v>
      </c>
      <c r="L37" s="23"/>
      <c r="M37" s="23">
        <v>19983</v>
      </c>
      <c r="N37" s="23">
        <v>914</v>
      </c>
      <c r="O37" s="23">
        <v>45.71</v>
      </c>
      <c r="P37" s="23"/>
      <c r="Q37" s="23">
        <v>31490</v>
      </c>
      <c r="R37" s="23">
        <v>1033</v>
      </c>
      <c r="S37" s="23">
        <v>32.8</v>
      </c>
      <c r="T37" s="2"/>
    </row>
    <row r="38" spans="1:20" ht="12.75" customHeight="1">
      <c r="A38" s="22"/>
      <c r="B38" s="23">
        <v>32001</v>
      </c>
      <c r="C38" s="81"/>
      <c r="D38" s="23" t="s">
        <v>28</v>
      </c>
      <c r="E38" s="23">
        <v>0</v>
      </c>
      <c r="F38" s="23">
        <v>0</v>
      </c>
      <c r="G38" s="23">
        <v>0</v>
      </c>
      <c r="H38" s="23"/>
      <c r="I38" s="23">
        <v>0</v>
      </c>
      <c r="J38" s="23">
        <v>0</v>
      </c>
      <c r="K38" s="23">
        <v>0</v>
      </c>
      <c r="L38" s="23"/>
      <c r="M38" s="23">
        <v>9030</v>
      </c>
      <c r="N38" s="23">
        <v>120</v>
      </c>
      <c r="O38" s="23">
        <v>13.23</v>
      </c>
      <c r="P38" s="23"/>
      <c r="Q38" s="23">
        <v>9030</v>
      </c>
      <c r="R38" s="23">
        <v>120</v>
      </c>
      <c r="S38" s="23">
        <v>13.23</v>
      </c>
      <c r="T38" s="2"/>
    </row>
    <row r="39" spans="1:20" ht="12.75" customHeight="1">
      <c r="A39" s="22"/>
      <c r="B39" s="82"/>
      <c r="C39" s="83"/>
      <c r="D39" s="82" t="s">
        <v>29</v>
      </c>
      <c r="E39" s="23">
        <v>7586</v>
      </c>
      <c r="F39" s="24">
        <v>80</v>
      </c>
      <c r="G39" s="24">
        <v>10.57</v>
      </c>
      <c r="H39" s="24"/>
      <c r="I39" s="23">
        <v>217461</v>
      </c>
      <c r="J39" s="24">
        <v>19342</v>
      </c>
      <c r="K39" s="24">
        <v>88.94</v>
      </c>
      <c r="L39" s="24"/>
      <c r="M39" s="23">
        <v>174594</v>
      </c>
      <c r="N39" s="24">
        <v>23473</v>
      </c>
      <c r="O39" s="24">
        <v>134.44</v>
      </c>
      <c r="P39" s="24"/>
      <c r="Q39" s="23">
        <v>399641</v>
      </c>
      <c r="R39" s="24">
        <v>42895</v>
      </c>
      <c r="S39" s="24">
        <v>107.33</v>
      </c>
      <c r="T39" s="2"/>
    </row>
    <row r="40" spans="1:20" ht="12.75" customHeight="1">
      <c r="A40" s="33" t="s">
        <v>23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2"/>
    </row>
    <row r="41" spans="1:20" ht="12.75" customHeight="1">
      <c r="A41" s="30"/>
      <c r="B41" s="31">
        <v>0</v>
      </c>
      <c r="C41" s="81" t="s">
        <v>27</v>
      </c>
      <c r="D41" s="31">
        <v>4000</v>
      </c>
      <c r="E41" s="32">
        <v>49020</v>
      </c>
      <c r="F41" s="31">
        <v>443</v>
      </c>
      <c r="G41" s="31">
        <v>9.03</v>
      </c>
      <c r="H41" s="31"/>
      <c r="I41" s="32">
        <v>15110</v>
      </c>
      <c r="J41" s="31">
        <v>644</v>
      </c>
      <c r="K41" s="31">
        <v>42.59</v>
      </c>
      <c r="L41" s="31"/>
      <c r="M41" s="32">
        <v>7598</v>
      </c>
      <c r="N41" s="31">
        <v>381</v>
      </c>
      <c r="O41" s="31">
        <v>50.13</v>
      </c>
      <c r="P41" s="31"/>
      <c r="Q41" s="32">
        <v>71728</v>
      </c>
      <c r="R41" s="31">
        <v>1467</v>
      </c>
      <c r="S41" s="31">
        <v>20.45</v>
      </c>
      <c r="T41" s="2"/>
    </row>
    <row r="42" spans="1:20" ht="12.75" customHeight="1">
      <c r="A42" s="22"/>
      <c r="B42" s="23">
        <v>4001</v>
      </c>
      <c r="C42" s="81" t="s">
        <v>27</v>
      </c>
      <c r="D42" s="23">
        <v>8000</v>
      </c>
      <c r="E42" s="23">
        <v>81895</v>
      </c>
      <c r="F42" s="23">
        <v>1417</v>
      </c>
      <c r="G42" s="23">
        <v>17.3</v>
      </c>
      <c r="H42" s="23"/>
      <c r="I42" s="23">
        <v>49561</v>
      </c>
      <c r="J42" s="23">
        <v>5449</v>
      </c>
      <c r="K42" s="23">
        <v>109.93</v>
      </c>
      <c r="L42" s="23"/>
      <c r="M42" s="23">
        <v>22051</v>
      </c>
      <c r="N42" s="23">
        <v>2777</v>
      </c>
      <c r="O42" s="23">
        <v>125.95</v>
      </c>
      <c r="P42" s="23"/>
      <c r="Q42" s="23">
        <v>153507</v>
      </c>
      <c r="R42" s="23">
        <v>9643</v>
      </c>
      <c r="S42" s="23">
        <v>62.81</v>
      </c>
      <c r="T42" s="2"/>
    </row>
    <row r="43" spans="1:20" ht="12.75" customHeight="1">
      <c r="A43" s="6"/>
      <c r="B43" s="23">
        <v>8001</v>
      </c>
      <c r="C43" s="81" t="s">
        <v>27</v>
      </c>
      <c r="D43" s="23">
        <v>12000</v>
      </c>
      <c r="E43" s="23">
        <v>42935</v>
      </c>
      <c r="F43" s="23">
        <v>334</v>
      </c>
      <c r="G43" s="23">
        <v>7.78</v>
      </c>
      <c r="H43" s="23"/>
      <c r="I43" s="23">
        <v>52150</v>
      </c>
      <c r="J43" s="23">
        <v>6690</v>
      </c>
      <c r="K43" s="23">
        <v>128.27</v>
      </c>
      <c r="L43" s="23"/>
      <c r="M43" s="23">
        <v>47435</v>
      </c>
      <c r="N43" s="23">
        <v>9453</v>
      </c>
      <c r="O43" s="23">
        <v>199.27</v>
      </c>
      <c r="P43" s="23"/>
      <c r="Q43" s="23">
        <v>142520</v>
      </c>
      <c r="R43" s="23">
        <v>16477</v>
      </c>
      <c r="S43" s="23">
        <v>115.6</v>
      </c>
      <c r="T43" s="2"/>
    </row>
    <row r="44" spans="1:20" ht="12.75" customHeight="1">
      <c r="A44" s="22"/>
      <c r="B44" s="23">
        <v>12001</v>
      </c>
      <c r="C44" s="81" t="s">
        <v>27</v>
      </c>
      <c r="D44" s="23">
        <v>16000</v>
      </c>
      <c r="E44" s="23">
        <v>529</v>
      </c>
      <c r="F44" s="23">
        <v>1</v>
      </c>
      <c r="G44" s="23">
        <v>0.96</v>
      </c>
      <c r="H44" s="23"/>
      <c r="I44" s="23">
        <v>44196</v>
      </c>
      <c r="J44" s="23">
        <v>5430</v>
      </c>
      <c r="K44" s="23">
        <v>122.86</v>
      </c>
      <c r="L44" s="23"/>
      <c r="M44" s="23">
        <v>43957</v>
      </c>
      <c r="N44" s="23">
        <v>9084</v>
      </c>
      <c r="O44" s="23">
        <v>206.65</v>
      </c>
      <c r="P44" s="23"/>
      <c r="Q44" s="23">
        <v>88682</v>
      </c>
      <c r="R44" s="23">
        <v>14515</v>
      </c>
      <c r="S44" s="23">
        <v>163.67</v>
      </c>
      <c r="T44" s="2"/>
    </row>
    <row r="45" spans="1:20" ht="12.75" customHeight="1">
      <c r="A45" s="22"/>
      <c r="B45" s="23">
        <v>16001</v>
      </c>
      <c r="C45" s="81" t="s">
        <v>27</v>
      </c>
      <c r="D45" s="23">
        <v>20000</v>
      </c>
      <c r="E45" s="23">
        <v>0</v>
      </c>
      <c r="F45" s="23">
        <v>0</v>
      </c>
      <c r="G45" s="23">
        <v>0</v>
      </c>
      <c r="H45" s="23"/>
      <c r="I45" s="23">
        <v>41419</v>
      </c>
      <c r="J45" s="23">
        <v>3976</v>
      </c>
      <c r="K45" s="23">
        <v>95.99</v>
      </c>
      <c r="L45" s="23"/>
      <c r="M45" s="23">
        <v>35470</v>
      </c>
      <c r="N45" s="23">
        <v>6070</v>
      </c>
      <c r="O45" s="23">
        <v>171.14</v>
      </c>
      <c r="P45" s="23"/>
      <c r="Q45" s="23">
        <v>76889</v>
      </c>
      <c r="R45" s="23">
        <v>10047</v>
      </c>
      <c r="S45" s="23">
        <v>130.66</v>
      </c>
      <c r="T45" s="2"/>
    </row>
    <row r="46" spans="1:20" ht="12.75" customHeight="1">
      <c r="A46" s="22"/>
      <c r="B46" s="23">
        <v>20001</v>
      </c>
      <c r="C46" s="81" t="s">
        <v>27</v>
      </c>
      <c r="D46" s="23">
        <v>24000</v>
      </c>
      <c r="E46" s="23">
        <v>0</v>
      </c>
      <c r="F46" s="23">
        <v>0</v>
      </c>
      <c r="G46" s="23">
        <v>0</v>
      </c>
      <c r="H46" s="23"/>
      <c r="I46" s="23">
        <v>37663</v>
      </c>
      <c r="J46" s="23">
        <v>2483</v>
      </c>
      <c r="K46" s="23">
        <v>65.93</v>
      </c>
      <c r="L46" s="23"/>
      <c r="M46" s="23">
        <v>33466</v>
      </c>
      <c r="N46" s="23">
        <v>4356</v>
      </c>
      <c r="O46" s="23">
        <v>130.15</v>
      </c>
      <c r="P46" s="23"/>
      <c r="Q46" s="23">
        <v>71129</v>
      </c>
      <c r="R46" s="23">
        <v>6839</v>
      </c>
      <c r="S46" s="23">
        <v>96.15</v>
      </c>
      <c r="T46" s="2"/>
    </row>
    <row r="47" spans="1:20" ht="12.75" customHeight="1">
      <c r="A47" s="22"/>
      <c r="B47" s="23">
        <v>24001</v>
      </c>
      <c r="C47" s="81" t="s">
        <v>27</v>
      </c>
      <c r="D47" s="23">
        <v>28000</v>
      </c>
      <c r="E47" s="23">
        <v>0</v>
      </c>
      <c r="F47" s="23">
        <v>0</v>
      </c>
      <c r="G47" s="23">
        <v>0</v>
      </c>
      <c r="H47" s="23"/>
      <c r="I47" s="23">
        <v>32415</v>
      </c>
      <c r="J47" s="23">
        <v>1127</v>
      </c>
      <c r="K47" s="23">
        <v>34.75</v>
      </c>
      <c r="L47" s="23"/>
      <c r="M47" s="23">
        <v>31750</v>
      </c>
      <c r="N47" s="23">
        <v>2832</v>
      </c>
      <c r="O47" s="23">
        <v>89.2</v>
      </c>
      <c r="P47" s="23"/>
      <c r="Q47" s="23">
        <v>64165</v>
      </c>
      <c r="R47" s="23">
        <v>3959</v>
      </c>
      <c r="S47" s="23">
        <v>61.69</v>
      </c>
      <c r="T47" s="2"/>
    </row>
    <row r="48" spans="1:20" ht="12.75" customHeight="1">
      <c r="A48" s="22"/>
      <c r="B48" s="23">
        <v>28001</v>
      </c>
      <c r="C48" s="81"/>
      <c r="D48" s="23">
        <v>32000</v>
      </c>
      <c r="E48" s="23">
        <v>0</v>
      </c>
      <c r="F48" s="23">
        <v>0</v>
      </c>
      <c r="G48" s="23">
        <v>0</v>
      </c>
      <c r="H48" s="23"/>
      <c r="I48" s="23">
        <v>15692</v>
      </c>
      <c r="J48" s="23">
        <v>177</v>
      </c>
      <c r="K48" s="23">
        <v>11.25</v>
      </c>
      <c r="L48" s="23"/>
      <c r="M48" s="23">
        <v>28909</v>
      </c>
      <c r="N48" s="23">
        <v>1395</v>
      </c>
      <c r="O48" s="23">
        <v>48.25</v>
      </c>
      <c r="P48" s="23"/>
      <c r="Q48" s="23">
        <v>44601</v>
      </c>
      <c r="R48" s="23">
        <v>1572</v>
      </c>
      <c r="S48" s="23">
        <v>35.24</v>
      </c>
      <c r="T48" s="2"/>
    </row>
    <row r="49" spans="1:20" ht="12.75" customHeight="1">
      <c r="A49" s="22"/>
      <c r="B49" s="23">
        <v>32001</v>
      </c>
      <c r="C49" s="81"/>
      <c r="D49" s="23" t="s">
        <v>28</v>
      </c>
      <c r="E49" s="23">
        <v>0</v>
      </c>
      <c r="F49" s="23">
        <v>0</v>
      </c>
      <c r="G49" s="23">
        <v>0</v>
      </c>
      <c r="H49" s="23"/>
      <c r="I49" s="23">
        <v>0</v>
      </c>
      <c r="J49" s="23">
        <v>0</v>
      </c>
      <c r="K49" s="23">
        <v>0</v>
      </c>
      <c r="L49" s="23"/>
      <c r="M49" s="23">
        <v>14593</v>
      </c>
      <c r="N49" s="23">
        <v>219</v>
      </c>
      <c r="O49" s="23">
        <v>15.03</v>
      </c>
      <c r="P49" s="23"/>
      <c r="Q49" s="23">
        <v>14593</v>
      </c>
      <c r="R49" s="23">
        <v>219</v>
      </c>
      <c r="S49" s="23">
        <v>15.03</v>
      </c>
      <c r="T49" s="2"/>
    </row>
    <row r="50" spans="1:20" ht="12.75" customHeight="1">
      <c r="A50" s="22"/>
      <c r="B50" s="82"/>
      <c r="C50" s="85"/>
      <c r="D50" s="82" t="s">
        <v>29</v>
      </c>
      <c r="E50" s="25">
        <v>174379</v>
      </c>
      <c r="F50" s="26">
        <v>2194</v>
      </c>
      <c r="G50" s="26">
        <v>12.58</v>
      </c>
      <c r="H50" s="26"/>
      <c r="I50" s="25">
        <v>288206</v>
      </c>
      <c r="J50" s="26">
        <v>25975</v>
      </c>
      <c r="K50" s="26">
        <v>90.12</v>
      </c>
      <c r="L50" s="26"/>
      <c r="M50" s="25">
        <v>265229</v>
      </c>
      <c r="N50" s="26">
        <v>36568</v>
      </c>
      <c r="O50" s="26">
        <v>137.87</v>
      </c>
      <c r="P50" s="26"/>
      <c r="Q50" s="25">
        <v>727814</v>
      </c>
      <c r="R50" s="26">
        <v>64737</v>
      </c>
      <c r="S50" s="26">
        <v>88.94</v>
      </c>
      <c r="T50" s="2"/>
    </row>
    <row r="51" spans="1:20" ht="13.5">
      <c r="A51" s="8" t="s">
        <v>55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2"/>
    </row>
    <row r="52" spans="1:20" ht="9.75" customHeight="1">
      <c r="A52" s="39"/>
      <c r="B52" s="27"/>
      <c r="C52" s="27"/>
      <c r="D52" s="27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2"/>
    </row>
    <row r="53" spans="1:20" ht="12.75" customHeight="1">
      <c r="A53" s="2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2"/>
    </row>
    <row r="54" spans="1:20" ht="13.5">
      <c r="A54" s="15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2"/>
    </row>
    <row r="55" spans="1:20" ht="13.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2"/>
    </row>
    <row r="56" spans="1:20" ht="13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Report:  New York City Earned Income Tax Credit Analysis of Credit Claims for 2004</dc:title>
  <dc:subject/>
  <dc:creator/>
  <cp:keywords>earned,income,tax,eitc,2004,credit,nyc,city</cp:keywords>
  <dc:description/>
  <cp:lastModifiedBy>r35335</cp:lastModifiedBy>
  <cp:lastPrinted>2006-08-16T15:47:56Z</cp:lastPrinted>
  <dcterms:created xsi:type="dcterms:W3CDTF">2006-01-26T21:44:57Z</dcterms:created>
  <dcterms:modified xsi:type="dcterms:W3CDTF">2006-09-29T15:46:09Z</dcterms:modified>
  <cp:category/>
  <cp:version/>
  <cp:contentType/>
  <cp:contentStatus/>
</cp:coreProperties>
</file>